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25" activeTab="0"/>
  </bookViews>
  <sheets>
    <sheet name="Sheet1" sheetId="1" r:id="rId1"/>
    <sheet name="Sheet2" sheetId="2" r:id="rId2"/>
    <sheet name="Sheet3" sheetId="3" r:id="rId3"/>
  </sheets>
  <definedNames>
    <definedName name="_xlnm._FilterDatabase" localSheetId="0" hidden="1">'Sheet1'!$G$6:$G$56</definedName>
  </definedNames>
  <calcPr fullCalcOnLoad="1"/>
</workbook>
</file>

<file path=xl/sharedStrings.xml><?xml version="1.0" encoding="utf-8"?>
<sst xmlns="http://schemas.openxmlformats.org/spreadsheetml/2006/main" count="451" uniqueCount="291">
  <si>
    <r>
      <rPr>
        <sz val="12"/>
        <rFont val="黑体"/>
        <family val="3"/>
      </rPr>
      <t>大学生创新创业训练计划性项目学院推荐项目排序表（创新训练项目）</t>
    </r>
  </si>
  <si>
    <r>
      <rPr>
        <sz val="12"/>
        <rFont val="仿宋_GB2312"/>
        <family val="3"/>
      </rPr>
      <t>推荐排序</t>
    </r>
  </si>
  <si>
    <r>
      <rPr>
        <sz val="12"/>
        <rFont val="仿宋_GB2312"/>
        <family val="3"/>
      </rPr>
      <t>学院</t>
    </r>
  </si>
  <si>
    <r>
      <rPr>
        <sz val="12"/>
        <rFont val="仿宋_GB2312"/>
        <family val="3"/>
      </rPr>
      <t>推荐项目名称</t>
    </r>
  </si>
  <si>
    <r>
      <rPr>
        <sz val="12"/>
        <rFont val="仿宋_GB2312"/>
        <family val="3"/>
      </rPr>
      <t>项目主持人</t>
    </r>
  </si>
  <si>
    <r>
      <rPr>
        <sz val="12"/>
        <rFont val="仿宋_GB2312"/>
        <family val="3"/>
      </rPr>
      <t>指导教师</t>
    </r>
  </si>
  <si>
    <r>
      <rPr>
        <sz val="12"/>
        <rFont val="仿宋_GB2312"/>
        <family val="3"/>
      </rPr>
      <t>项目起
始时间</t>
    </r>
  </si>
  <si>
    <r>
      <rPr>
        <sz val="12"/>
        <rFont val="仿宋_GB2312"/>
        <family val="3"/>
      </rPr>
      <t>项目完
成时间</t>
    </r>
  </si>
  <si>
    <r>
      <rPr>
        <sz val="12"/>
        <rFont val="仿宋_GB2312"/>
        <family val="3"/>
      </rPr>
      <t>预期成果</t>
    </r>
  </si>
  <si>
    <r>
      <rPr>
        <sz val="12"/>
        <rFont val="仿宋_GB2312"/>
        <family val="3"/>
      </rPr>
      <t>所属重点领域（选填）</t>
    </r>
  </si>
  <si>
    <r>
      <rPr>
        <sz val="12"/>
        <rFont val="仿宋_GB2312"/>
        <family val="3"/>
      </rPr>
      <t>姓名</t>
    </r>
  </si>
  <si>
    <r>
      <rPr>
        <sz val="12"/>
        <rFont val="仿宋_GB2312"/>
        <family val="3"/>
      </rPr>
      <t>专业</t>
    </r>
  </si>
  <si>
    <r>
      <rPr>
        <sz val="12"/>
        <rFont val="仿宋_GB2312"/>
        <family val="3"/>
      </rPr>
      <t>职称</t>
    </r>
  </si>
  <si>
    <r>
      <rPr>
        <sz val="12"/>
        <rFont val="宋体"/>
        <family val="0"/>
      </rPr>
      <t>附件</t>
    </r>
    <r>
      <rPr>
        <sz val="12"/>
        <rFont val="Times New Roman"/>
        <family val="1"/>
      </rPr>
      <t>2</t>
    </r>
    <r>
      <rPr>
        <sz val="12"/>
        <rFont val="宋体"/>
        <family val="0"/>
      </rPr>
      <t>－</t>
    </r>
    <r>
      <rPr>
        <sz val="12"/>
        <rFont val="Times New Roman"/>
        <family val="1"/>
      </rPr>
      <t>1</t>
    </r>
    <r>
      <rPr>
        <sz val="12"/>
        <rFont val="宋体"/>
        <family val="0"/>
      </rPr>
      <t>：</t>
    </r>
  </si>
  <si>
    <r>
      <rPr>
        <sz val="12"/>
        <rFont val="黑体"/>
        <family val="3"/>
      </rPr>
      <t>学院名称：</t>
    </r>
    <r>
      <rPr>
        <sz val="12"/>
        <rFont val="Times New Roman"/>
        <family val="1"/>
      </rPr>
      <t>_____</t>
    </r>
    <r>
      <rPr>
        <sz val="12"/>
        <rFont val="黑体"/>
        <family val="3"/>
      </rPr>
      <t>（公章）</t>
    </r>
    <r>
      <rPr>
        <sz val="12"/>
        <rFont val="Times New Roman"/>
        <family val="1"/>
      </rPr>
      <t xml:space="preserve">_________                 </t>
    </r>
    <r>
      <rPr>
        <sz val="12"/>
        <rFont val="黑体"/>
        <family val="3"/>
      </rPr>
      <t>填表人：</t>
    </r>
    <r>
      <rPr>
        <sz val="12"/>
        <rFont val="Times New Roman"/>
        <family val="1"/>
      </rPr>
      <t xml:space="preserve">______________               </t>
    </r>
    <r>
      <rPr>
        <sz val="12"/>
        <rFont val="黑体"/>
        <family val="3"/>
      </rPr>
      <t>联系电话</t>
    </r>
    <r>
      <rPr>
        <sz val="12"/>
        <rFont val="Times New Roman"/>
        <family val="1"/>
      </rPr>
      <t>___</t>
    </r>
    <r>
      <rPr>
        <u val="single"/>
        <sz val="12"/>
        <rFont val="Times New Roman"/>
        <family val="1"/>
      </rPr>
      <t xml:space="preserve">    _</t>
    </r>
    <r>
      <rPr>
        <sz val="12"/>
        <rFont val="Times New Roman"/>
        <family val="1"/>
      </rPr>
      <t>_________</t>
    </r>
  </si>
  <si>
    <t>项目其他
成员信息</t>
  </si>
  <si>
    <r>
      <t>1.</t>
    </r>
    <r>
      <rPr>
        <sz val="12"/>
        <rFont val="宋体"/>
        <family val="0"/>
      </rPr>
      <t xml:space="preserve">通过野外调研和所得数据的分析处理，阐明江苏省长江经济带、典型滨海区域互花米草的演替及入侵规律，明确等级，详述精确治理的方案。
</t>
    </r>
    <r>
      <rPr>
        <sz val="12"/>
        <rFont val="Times New Roman"/>
        <family val="1"/>
      </rPr>
      <t>2.</t>
    </r>
    <r>
      <rPr>
        <sz val="12"/>
        <rFont val="宋体"/>
        <family val="0"/>
      </rPr>
      <t xml:space="preserve">向政府部门提供咨询服务，政府环保部门得到的解决方案后可以在进行防治时实现定点，从而提高除草剂使用效率、减少使用数量，节约成本。
</t>
    </r>
    <r>
      <rPr>
        <sz val="12"/>
        <rFont val="Times New Roman"/>
        <family val="1"/>
      </rPr>
      <t>3.</t>
    </r>
    <r>
      <rPr>
        <sz val="12"/>
        <rFont val="宋体"/>
        <family val="0"/>
      </rPr>
      <t xml:space="preserve">通过技术优化和不断开展调研活动与研究，初步分析出人为干扰和气候等因素对互花米草演替的作用强度，提出互花米草防控的有效措施及保护江苏省长江经济带、滨海湿地生态系统和物种多样性的可行性建议和方案。
</t>
    </r>
    <r>
      <rPr>
        <sz val="12"/>
        <rFont val="Times New Roman"/>
        <family val="1"/>
      </rPr>
      <t>4.</t>
    </r>
    <r>
      <rPr>
        <sz val="12"/>
        <rFont val="宋体"/>
        <family val="0"/>
      </rPr>
      <t xml:space="preserve">挖掘出互花米草更多的潜在价值，与其他团队以及当地的渔业、畜牧业、食用菌养殖业、药业等合作，维持团队的长期发展。
</t>
    </r>
    <r>
      <rPr>
        <sz val="12"/>
        <rFont val="Times New Roman"/>
        <family val="1"/>
      </rPr>
      <t>5.</t>
    </r>
    <r>
      <rPr>
        <sz val="12"/>
        <rFont val="宋体"/>
        <family val="0"/>
      </rPr>
      <t xml:space="preserve">与政府环保部门开展合作，根据政府环保部门的需求，提供时效性数据，做到提前防治，有效减少互花米草的大量入侵对江苏省长江经济带、典型滨海地区生态系统带来的危害。
</t>
    </r>
    <r>
      <rPr>
        <sz val="12"/>
        <rFont val="Times New Roman"/>
        <family val="1"/>
      </rPr>
      <t>6.</t>
    </r>
    <r>
      <rPr>
        <sz val="12"/>
        <rFont val="宋体"/>
        <family val="0"/>
      </rPr>
      <t>争取撰写</t>
    </r>
    <r>
      <rPr>
        <sz val="12"/>
        <rFont val="Times New Roman"/>
        <family val="1"/>
      </rPr>
      <t>SCI</t>
    </r>
    <r>
      <rPr>
        <sz val="12"/>
        <rFont val="宋体"/>
        <family val="0"/>
      </rPr>
      <t>和中文核心论文各一篇，在某方面申请专利证书。</t>
    </r>
  </si>
  <si>
    <t>讲师</t>
  </si>
  <si>
    <t>地理科学学院</t>
  </si>
  <si>
    <t>草地毒害草、鼠虫害时空分布及其影响因素研究</t>
  </si>
  <si>
    <t>袁雅欣
张欣雨</t>
  </si>
  <si>
    <t>地理信息科学
地理师范</t>
  </si>
  <si>
    <t>朱泽群
丁倩男
陆洪伟</t>
  </si>
  <si>
    <t>教授</t>
  </si>
  <si>
    <t>(1)发表SCI/EI论文1-2篇；
(2)发表中文核心刊物2-3篇；
(3)申请国家发明专利2项；
(4)《生态脆弱区无人机监测规范-青藏高原毒害草植物图集》成稿；
(5)完成项目结题报告</t>
  </si>
  <si>
    <t>基于GeoAI的城市居民出行行为模拟与预测</t>
  </si>
  <si>
    <t>王辰怡
林  霜</t>
  </si>
  <si>
    <t>地理信息科学</t>
  </si>
  <si>
    <t>吴义豪
郁以柠
张芯怡</t>
  </si>
  <si>
    <t>周侗</t>
  </si>
  <si>
    <t>副教授</t>
  </si>
  <si>
    <t>1.发表SCI论文2篇，申请国家发明专利1项，参与国家级比赛4项。
SCI论文拟发表主题如下：
1）《Crowdsourcing-based indoor mapping using taxi trajectory data：A survey》
2）《Exploring Temporal Intra-Urban Travel Patterns：Using taxi trajectory data》
拟申请专利名称如下：
1）《一种基于多源数据的高精度城市居民OD流量预测方案》
拟参加比赛及预期获奖
1）第十届全国大学生GIS应用技能大赛特等奖
2）第十三届“北斗杯”全国青少年科技创新大赛二等奖
3）2021年易智瑞杯中国大学生GIS软件开发竞赛三等奖
4）第十二届蓝桥杯全国软件和信息技术专业人才大赛二等奖
2.完成《基于GeoAI的城市居民出行行为模拟与预测》结题报告，不断完善自主构建的城市居民出行行为预测模型，提高模型的泛化能力和普适性。并基于本研究为政府部门在社会公共卫生紧急时期和其他特殊时期出台针对性的居民出行管控政策提供科学的参考依据。</t>
  </si>
  <si>
    <t>基于LCZ的城市内部微观PM2.5时空变化及其影响因素研究</t>
  </si>
  <si>
    <t>陈稳凯
张帅倩</t>
  </si>
  <si>
    <t>孔  薇
武  奇
王  瑜</t>
  </si>
  <si>
    <t>陶菲</t>
  </si>
  <si>
    <t>讲师</t>
  </si>
  <si>
    <t>1.以学生第一作者身份发表SCI论文2篇中文核心期刊论文1篇，申请国家发明专利1项，参与学科竞赛2项。
SCI论文拟发表主题如下：
1)《Spatio-temporal distribution of urban PM2.5 pollution based on mobile monitoring》
2) 《Research on spatial and temporal variation and driving factors of PM2.5 based 
on LCZ》
中文核心期刊论文拟发表主题如下：
《局地气候分区下的城市微观PM2.5研究》
拟申请专利名称如下：
《一种基于LCZ的PM2.5时空变化及驱动力因子研究》
拟参加比赛及预期获奖：
1）第十四届全国节能减排大赛三等奖
2）2021易智瑞杯中国大学生GIS软件开发竞赛三等奖
2.完成《基于LCZ和移动监测的城市微观PM2.5时空变化及其影响因素研究》结题报告，完成对南通市内部LCZ的划分与PM2.5分析，将研究样区扩大到长三角区域。</t>
  </si>
  <si>
    <t>20万年以来湖北三宝洞石笋累积生长频率变化特征及其古水文重建研究</t>
  </si>
  <si>
    <t>付天祥</t>
  </si>
  <si>
    <t>地理师范</t>
  </si>
  <si>
    <t>周颖
罗雪琳</t>
  </si>
  <si>
    <t>董进国</t>
  </si>
  <si>
    <t>1）完成《20万年以来湖北三宝洞石笋累积生长频率变化特征及其古水文重建研究》结题报告。
2）在中文核心期刊上录用（发表）与训练项目相关的论文 2 篇。
3）在SCI检索期刊上录用（发表）与训练项目相关的论文 1 篇。</t>
  </si>
  <si>
    <t>基于植物叶片监测的大气微塑料迁移—沉降过程的方法</t>
  </si>
  <si>
    <t>葛颖
蒯祥</t>
  </si>
  <si>
    <t>徐雨辰
张誉文
秦永平</t>
  </si>
  <si>
    <t>蒋庆丰</t>
  </si>
  <si>
    <t>1、基于植物叶片反推大气环境中微塑料的类型、沉降通量。监测大气微塑料季节性变化，探究大气微塑料的来源和迁移路径，预测大气微塑料的迁移—沉降过程；
2、对南通市不同区域内大气微塑料的沉降类型特点以及来源进行分析。
3、团队成员在项目执行中发表核心期刊论文1篇，提交高质量的研究报告；
4、申请《基于植物叶片监测大气微塑料迁移—沉降过程的方法》专利。</t>
  </si>
  <si>
    <t>绿色环保与固废资源化</t>
  </si>
  <si>
    <t>面向长三角乡村生态振兴的遥感服务平台开发及应用研究</t>
  </si>
  <si>
    <t>冷晒杰
杨  柯</t>
  </si>
  <si>
    <t>王子龙
王楚玲
韩琪乐</t>
  </si>
  <si>
    <t>以学生第一作者发表SCI期刊2篇，中文核心期刊1篇，申请国家发明专利1项，申请软件著作权1项，参与国家级比赛4项。</t>
  </si>
  <si>
    <t>呼伦湖周边草原典型植物群落生态化学计量学特征及其与物种多样性关系研究</t>
  </si>
  <si>
    <t>钱玺亦
苏家康</t>
  </si>
  <si>
    <t>环境科学
环境科学</t>
  </si>
  <si>
    <t>叶成辉
卢彬富
蒋雨洁</t>
  </si>
  <si>
    <t>叶琳琳</t>
  </si>
  <si>
    <t>1.以项目组的学生为作者（学生第一作者）在公开发行的核心期刊录用（发表）科研论文2篇；
2.申报发明专利与实用新型各1件；
3.提交《呼伦湖周边草原典型植物群落生态化学计量学特征及其与物种多样性关系研究》报告；
4.培养2-3名主持人。交一份结题报告。</t>
  </si>
  <si>
    <t>面向城市级应用的BIM模型轻量化关键技术研究</t>
  </si>
  <si>
    <t>王嘉琦</t>
  </si>
  <si>
    <t>蒙丽静
莫泳怡
黎翔龙</t>
  </si>
  <si>
    <t>副教授
实验师</t>
  </si>
  <si>
    <t>1.发表SCI论文1篇，中文核心期刊/SCD论文1篇，申请专利2项。
拟发表的论文题目为：
1） Simplified Method of BIM Model for City-level Applications
2） 基于Revit API的建筑外立面提取方法
拟申请的专利题目为：
1） 一种基于Revit API的建筑外部构件提取方法
2） 一种基于RevitAPI的建筑构件轻量化方法</t>
  </si>
  <si>
    <t>重大应用关键软件</t>
  </si>
  <si>
    <t>硒对水稻锰吸收和转运的影响及缓解锰毒的分子机制研究</t>
  </si>
  <si>
    <t>蒋舒淼
徐菲泽</t>
  </si>
  <si>
    <t>环境科学
地理师范</t>
  </si>
  <si>
    <t>郭诗杨
李顾颖
王钰</t>
  </si>
  <si>
    <t>胡安永</t>
  </si>
  <si>
    <t>1.揭示硒对水稻锰毒害缓解效应的生理和分子机制；
2.撰写项目结题报告，发表SCI论文一篇，中文核心期刊论文1篇。</t>
  </si>
  <si>
    <t>我国南北方溺水率显著差异的地理因素及交互作用研究</t>
  </si>
  <si>
    <t>施沪静
尹龙</t>
  </si>
  <si>
    <t>地理师范
地理信息科学</t>
  </si>
  <si>
    <t>王梦琦</t>
  </si>
  <si>
    <t>黄翌</t>
  </si>
  <si>
    <t>给出我国地理环境对溺水死亡的多元素贡献，项目主持人在SCI源刊新增发表论文一篇（不含参与人已有创新成果中已录用的第一作者SCI论文）。</t>
  </si>
  <si>
    <t>盐城新洋港河岸带土地利用类型对河流生物群落结构的影响</t>
  </si>
  <si>
    <t>顾沁然</t>
  </si>
  <si>
    <t>夏宇欣
周慧敏
易文文</t>
  </si>
  <si>
    <t>陈春珠</t>
  </si>
  <si>
    <t>（1）明确流域不同河岸土地利用类型对河流生物群落的影响程度和特征；
（2）厘清人类活动和自然变化对湿地生态的影响程度和方式；
（3）撰写项目结题报告；
（4）学生为第一作者发表1-2篇核心期刊论文。</t>
  </si>
  <si>
    <t>基于SWAT模型的太湖流域畜禽粪便氮磷污染关键源区的识别</t>
  </si>
  <si>
    <t>赵姝彦
陈雨姣</t>
  </si>
  <si>
    <t>孙倩
赵丽亚</t>
  </si>
  <si>
    <t>顾晓敏</t>
  </si>
  <si>
    <t>1.成员为第一作者发表或录用核心期刊论文1-2篇。
2.提交研究报告一份。
3.培养优秀本科生若干名。</t>
  </si>
  <si>
    <t>中国典型富硒土壤细菌和古菌群落构成及其影响因子研究</t>
  </si>
  <si>
    <t>吴彦
周彤彤</t>
  </si>
  <si>
    <t>崔洁
张宇凯
田凤婕</t>
  </si>
  <si>
    <t>龙锡恩</t>
  </si>
  <si>
    <t>1. 得出影响中国富硒土中不同形态硒含量的构成的主要因素；在硒组分及其含量的调控下富硒土中细菌和古菌群落构成的驱动因子；
2.发表SCI论文一篇；
3.提交《中国典型富硒土壤细菌和古菌群落构成及其影响因子研究》的报告；
4..培养优秀本科生若干名。</t>
  </si>
  <si>
    <t>生物技术和生物育种</t>
  </si>
  <si>
    <t>基于四螺旋理论的美丽乡村民宿业发展路径研究</t>
  </si>
  <si>
    <t>苗文睿
陆天凤</t>
  </si>
  <si>
    <t>人文地理规划
人文地理规划</t>
  </si>
  <si>
    <t>沈阳
程涛</t>
  </si>
  <si>
    <t>阚耀平</t>
  </si>
  <si>
    <t>1. 探究美丽乡村建设中民宿业发展路径
2. 项目结题报告。 
3. 项目成员为第一作者发表或录用SCD期刊论文1-2篇。
4. 培养优秀本科生若干名。</t>
  </si>
  <si>
    <t>社会事业与文化传承</t>
  </si>
  <si>
    <t>兴都库什—喜马拉雅地区植被碳利用率动态变化及影响因素分析</t>
  </si>
  <si>
    <t>冯雨飘</t>
  </si>
  <si>
    <t>侯胜芳</t>
  </si>
  <si>
    <t>钞振华</t>
  </si>
  <si>
    <t>① 提交研究结题报告1份；
② 兴都库什—喜马拉雅地区植被碳利用率动态变化及其影响因素分析结果1套；
③ 公开发表核心期刊论文1篇。</t>
  </si>
  <si>
    <t>江苏省畜禽养殖氨排放时空差异及其影响因素研究</t>
  </si>
  <si>
    <t>王佶婧
王楠</t>
  </si>
  <si>
    <t>徐洋
翟扬妮</t>
  </si>
  <si>
    <t>姚红</t>
  </si>
  <si>
    <t>1、发表核心期刊论文一篇。
2、完成《江苏省畜禽养殖氨排放时空差异及影响因素研究》结题报告。
3、培养优秀本科生若干。</t>
  </si>
  <si>
    <t>硒在水稻根部和地上部协同抗镉毒的机制研究</t>
  </si>
  <si>
    <t>许灵逸
龚泽扬</t>
  </si>
  <si>
    <t>蒋欣怡
李素瑶
赵馨怡</t>
  </si>
  <si>
    <t>1. 团队成员利用文献研究法，总结硒对植物镉毒胁迫缓解作用的相关机制，撰写综述论文1篇。
2. 揭示硒在水稻根部和地上部协同抗镉毒的生理和分子机制。
3. 项目结束后，发表SCI期刊论文1篇，以及核心期刊论文1篇。</t>
  </si>
  <si>
    <t>外源性高含量腐殖酸对草原湖泊的温室气体排放抑制研究</t>
  </si>
  <si>
    <t>钱佳乐
徐佳瑜</t>
  </si>
  <si>
    <t>环境科学</t>
  </si>
  <si>
    <t>贾方妍
李梅</t>
  </si>
  <si>
    <t>刘波</t>
  </si>
  <si>
    <t>1. 以项目组的学生为第一作者在公开发表的核心期刊录用（发表）科研论文1篇；
2. 提交《外源性高含量腐殖酸对草原湖泊的温室气体排放抑制研究》报告；
3. 培养1-2名主持人。</t>
  </si>
  <si>
    <t>蓝藻生物炭对水中阳离子黄染料去除性能与机理研究</t>
  </si>
  <si>
    <t>李哲鑫
张驷强</t>
  </si>
  <si>
    <t>火统蓉
邓施雨
张丘羽</t>
  </si>
  <si>
    <t>1. 以项目组的学生为作者（学生排名前三）在公开发行的核心期刊录用（发表）科研论文1-2篇，申请发明专利1项； 
2. 提交《蓝藻生物炭对水中阳离子黄染料去除性能与机理研究》报告；
3. 培养优秀本科生若干名。</t>
  </si>
  <si>
    <t>HCO3-/PS反应体系在水体修复中的应用</t>
  </si>
  <si>
    <t>王东</t>
  </si>
  <si>
    <t>薛文娟
汪智慧</t>
  </si>
  <si>
    <t>赵力</t>
  </si>
  <si>
    <t>1.发表（或录用）核心期刊或SCD论文1-2篇；
2.完成研究报告1份。
3. 培养优秀本科生3名。</t>
  </si>
  <si>
    <t>近几十年来我国西北暖湿化的水汽来源研究</t>
  </si>
  <si>
    <t>沈阳</t>
  </si>
  <si>
    <t>夏宇欣
许诗洁
张以恒
易文文</t>
  </si>
  <si>
    <t>1、通过理论研究与实地考察，不断更新对西北干旱区夏季降水增加机制的理解, 厘清其中近几十年来我国西北暖湿化的水汽来源研究主要来源，加强西北地区暖湿化对经济社会的综合影响评估，强化风险管理研究，为趋利避害与科学应对提供科技支撑。
2、按时完成课题总报告，公开发表SCD期刊论文1篇。
3、利用本次研究报告，拓展团队成员的数据搜集与整合、信息分析与利用、知识迁移与运用的能力，在提高自我综合素质的同时加强团队分工与协作、实地考察与记录的水平；在指导老师的引领与指导下，能够更规范、更严谨地做到数据的详实记录与报告的科学书写。
4、培养1名主持人与优秀本科生若干。</t>
  </si>
  <si>
    <t>产微生物絮凝剂菌去除水体微塑料的机制研究</t>
  </si>
  <si>
    <t>朱永豪
万少昱</t>
  </si>
  <si>
    <t>卢诗语
吕亚乔
刘秋雨</t>
  </si>
  <si>
    <t>1.核心期刊发表科研文章1篇
2.申请专利1项
3.培养若干优秀本科生</t>
  </si>
  <si>
    <t>小麦铁处理对铝毒害缓解作用的影响机制研究</t>
  </si>
  <si>
    <t>孙仲
姜颖</t>
  </si>
  <si>
    <t>李雯
 徐淑楠
 覃冬妮</t>
  </si>
  <si>
    <t>文宇博</t>
  </si>
  <si>
    <t>1.团队将利用实验、文献资料查阅等方法对铁缓解铝毒害影响进行分析，得出相关数据报告。
2.根据所得数据分析缓解小麦盐毒害的最适宜铁浓度，为增强酸性土壤的生产潜力，提高我国粮食产量提供理论依据。
3.项目结束后，发表SCI及核心期刊研究论文各一篇。</t>
  </si>
  <si>
    <t>呼伦贝尔市城郊土地利用类型对河岸带与河流重金属含量的影响</t>
  </si>
  <si>
    <t>夏宇欣</t>
  </si>
  <si>
    <t>许诗洁
卞露
陆瑶
张以恒</t>
  </si>
  <si>
    <t>赵文伟</t>
  </si>
  <si>
    <t>（1）了解导致呼伦贝尔市城郊河岸带与河流重金属污染现状的原因；
（2）厘清河岸带土地利用类型对河岸带与河流重金属污染的影响；
（3）撰写项目结题报告；
（4）项目组发表1-2篇核心期刊论文。</t>
  </si>
  <si>
    <t>蓝藻生物炭高效回收维生素B2机理研究</t>
  </si>
  <si>
    <t>汪岩山</t>
  </si>
  <si>
    <t>1. 以项目组的学生为作者（学生排名前三）在公开发行的核心期刊录用（发表）科研论文1-2篇，申请发明专利1项； 
2. 提交《蓝藻生物炭高效回收维生素B2机理研究》报告；
3. 培养优秀本科生若干名。</t>
  </si>
  <si>
    <t>高寒地区退化草原植物群落及土壤特征——以呼伦湖为例</t>
  </si>
  <si>
    <t>刘江敏
段雨诺</t>
  </si>
  <si>
    <t>薛孟勇
徐迪</t>
  </si>
  <si>
    <t>1. 以项目组的学生为作者在核心期刊录用（发表）科研论文1篇；
2. 提交结题报告；
3.培养1-2名主持人。</t>
  </si>
  <si>
    <t>基于种养结合的江苏省畜禽粪便替代化肥潜力估算</t>
  </si>
  <si>
    <t>范子怡
郑梦茹</t>
  </si>
  <si>
    <t>宁谕
罗延楠</t>
  </si>
  <si>
    <t>1. 提交研究结题报告一份。
2. 在核心期刊上发表研究文章。
3. 培养优秀本科生若干名。</t>
  </si>
  <si>
    <t>基于可见光无人机航拍照片的城市水体水质监测研究</t>
  </si>
  <si>
    <t>蒋硕</t>
  </si>
  <si>
    <t>任永晖
张智星
王子龙
倪梓杰</t>
  </si>
  <si>
    <t>1）基于无人机航拍软件的的城市黑臭河道水质分类模型；
2）中文核心文章1篇，软件著作权1项；
3）运行黑臭水河道监测微信公众号。</t>
  </si>
  <si>
    <t>基于深度学习的遥感影像地物变化检测研究</t>
  </si>
  <si>
    <t>周雨航</t>
  </si>
  <si>
    <t>李凯隆</t>
  </si>
  <si>
    <t>车明亮
张驰</t>
  </si>
  <si>
    <t>讲师
副教授</t>
  </si>
  <si>
    <t>1）在省级以上期刊发表或录用与本训练项目相关的研究论文 1 篇，申请发明专 利 1 项。
2）完成项目结题报告。</t>
  </si>
  <si>
    <t>人工智能</t>
  </si>
  <si>
    <t>典型闸控河流周期性引水对水体磷分布的影响研究</t>
  </si>
  <si>
    <t>姜逸筠</t>
  </si>
  <si>
    <t xml:space="preserve">高玉栋
苗家慧
顾枫
</t>
  </si>
  <si>
    <t>王艳平</t>
  </si>
  <si>
    <t>（1）总结出周期性引水对水体理化性质的影响；引水周期、引水量对水体和沉积物磷含量及形态的影响；沉积物磷的变化与引水量、引水周期及流速的定量关系；闸控河流周期性引水对水体磷分布的影响机制；为城市闸控河流合理实施引水工程，有效提升下游水质提供理论参考；
（2）发表中文核心期刊论文1篇；
（3）提交《典型闸控河流周期性引水对水体磷分布的影响研究》的报告；
（4）本项目拟培养优秀本科生3~5名。</t>
  </si>
  <si>
    <t>实现“碳达峰”、“碳中和”背景下，泥炭湿地过去2000年人类活动与碳排放量的关系</t>
  </si>
  <si>
    <t>陆瑶
卞露</t>
  </si>
  <si>
    <t>夏宇欣
许诗洁
沈阳</t>
  </si>
  <si>
    <t>（1）模拟谷克德泥炭湿地过去2000年高分辨率植被演化历史；
（2）厘清中世纪暖期人类活动对气候变化的相关性；
（3）撰写项目结题报告；
（4）项目组发表1-2篇核心期刊论文。</t>
  </si>
  <si>
    <t>陕西镇安西口地区卡匹敦阶牙形类生物地层研究</t>
  </si>
  <si>
    <t>陈嘉仪</t>
  </si>
  <si>
    <t>郭芳菊
冀心语
刘荣琳</t>
  </si>
  <si>
    <t>程成</t>
  </si>
  <si>
    <t>1、在陕西镇安西口地区建立一条高精度的牙形类生物地层剖面，并撰写研究报告；
2、发表至少一篇核心期刊论文。</t>
  </si>
  <si>
    <t>祁连山国家公园草原虫害宜生区研究</t>
  </si>
  <si>
    <t>赵兴群
张世荣</t>
  </si>
  <si>
    <t>张建国</t>
  </si>
  <si>
    <t>（1）完成报告：祁连山国家公园草原虫害宜生区研究。
（2）完成CSCD论文1篇。</t>
  </si>
  <si>
    <t>二叠纪卡匹敦期生物灭绝事件的沉积微相响应研究——以陕西镇安西口地区为例</t>
  </si>
  <si>
    <t>嬴萍丽</t>
  </si>
  <si>
    <t>沈韵
朱湘云
王新宇</t>
  </si>
  <si>
    <t>1.揭示生物灭绝发生的层位与具体形式、沉积环境的变化以及两者之间的联系，并撰写研究报告；
2.发表至少一篇核心以上文章。</t>
  </si>
  <si>
    <t>基于无人机的互花米草入侵过程监测及机制研究</t>
  </si>
  <si>
    <t>王婧茹</t>
  </si>
  <si>
    <t>顾杨津
洪子涵
赵茜蕾
梁晓梦</t>
  </si>
  <si>
    <t>孙义</t>
  </si>
  <si>
    <t>1.通过野外调研和所得数据的分析处理，阐明江苏省长江经济带、典型滨海区域互花米草的演替及入侵规律，明确等级，详述精确治理的方案。
2.向政府部门提供咨询服务，政府环保部门得到的解决方案后可以在进行防治时实现定点，从而提高除草剂使用效率、减少使用数量，节约成本。
3.通过技术优化和不断开展调研活动与研究，初步分析出人为干扰和气候等因素对互花米草演替的作用强度，提出互花米草防控的有效措施及保护江苏省长江经济带、滨海湿地生态系统和物种多样性的可行性建议和方案。
4.挖掘出互花米草更多的潜在价值，与其他团队以及当地的渔业、畜牧业、食用菌养殖业、药业等合作，维持团队的长期发展。
5.与政府环保部门开展合作，根据政府环保部门的需求，提供时效性数据，做到提前防治，有效减少互花米草的大量入侵对江苏省长江经济带、典型滨海地区生态系统带来的危害。
6.争取撰写SCI和中文核心论文各一篇，在某方面申请专利证书。</t>
  </si>
  <si>
    <t>人工智能
绿色环保与固废资源化</t>
  </si>
  <si>
    <t>寒武纪时期地球大氧化事件成因研究</t>
  </si>
  <si>
    <t>孙永龙</t>
  </si>
  <si>
    <t>李婧瑶
戴千宇</t>
  </si>
  <si>
    <t>王丹</t>
  </si>
  <si>
    <t>1、推进寒武纪早期古海洋环境变迁与生命演化联系的相关研究；
2、通过数据资料的分析探讨，研究讨论埃迪卡拉纪-寒武纪时期古海洋铁组分和其它氧化还原敏感元素含量，研究讨论出寒武纪时期海洋的氧化状态并撰写研究报告；
3、发表一篇及以上核心期刊论文。</t>
  </si>
  <si>
    <t>基于深度学习的无人机遥感影像语义分割研究</t>
  </si>
  <si>
    <t>于扬鸿</t>
  </si>
  <si>
    <t>郭有志</t>
  </si>
  <si>
    <t>车明亮
曹鑫亮</t>
  </si>
  <si>
    <t>讲师
实验师</t>
  </si>
  <si>
    <t>1）在省级以上期刊发表或录用与本训练项目相关的研究论文 1 篇，申请发明专利 1 项。
2）完成项目结题报告。</t>
  </si>
  <si>
    <t>城市污染河流微生物群落结构与驱动因素研究</t>
  </si>
  <si>
    <t>罗淑琪
缪坤宏</t>
  </si>
  <si>
    <t>1. 以项目组的学生为作者（学生排名前三）在公开发行的核心期刊录用（发表）科研论文1-2篇，申请发明专利1项； 
2. 提交《城市污染河流微生物群落结构与驱动因素研究》报告；
3. 培养优秀本科生若干名。</t>
  </si>
  <si>
    <t>有序介孔碳的改性及其对水中罗丹明-B的吸附研究</t>
  </si>
  <si>
    <t>沙颖
葛昕怡</t>
  </si>
  <si>
    <t>黄龙碧
王书杰
徐鑫</t>
  </si>
  <si>
    <t>蒋慧</t>
  </si>
  <si>
    <t>1、录用（发表）科研论文1-2篇；
2、培养优秀本科生若干名。
3、培养优秀本科生若干。</t>
  </si>
  <si>
    <t>闸泵引水作用下河流重金属分布规律及界面动态交换机制研究</t>
  </si>
  <si>
    <t>邵佳宁</t>
  </si>
  <si>
    <t xml:space="preserve">孟佳乐
安静
梁寿松
</t>
  </si>
  <si>
    <t>王艳平
钱鹏</t>
  </si>
  <si>
    <t>讲师
教授</t>
  </si>
  <si>
    <t>1. 提升创新意识和研究探索精神，善于独立思考，具备基本的科研素质与能力，提高实验实训技能；
2．提高学习的主动性、积极性和创造性，增强创新能力及实践动手能力；
3．撰写研究报告，发表相关论文，根据所得数据分析悬浮物重金属交换机制，列出枯水期丰水期数据对比，为环保部门进行河水环境治理提供数据参考；
4. 敲响人类生态环保意识，提高居民对重金属污染的重视程度。</t>
  </si>
  <si>
    <t>畜禽养殖过程中氨气硫化氢气体的协同集成处理工艺</t>
  </si>
  <si>
    <t>韦晓雨
张家梦</t>
  </si>
  <si>
    <t>黄诗瑜
杨攀</t>
  </si>
  <si>
    <t>韩宇捷</t>
  </si>
  <si>
    <t>1、申请发明专利（含实用新型）1～2 项或在核心期刊发表论文一篇。</t>
  </si>
  <si>
    <t>基于梯度薄膜扩散技术的沉积物无机氮二维表征方法</t>
  </si>
  <si>
    <t>姚佳雯</t>
  </si>
  <si>
    <t>庄孙玲
王晓迪
柳梦玲</t>
  </si>
  <si>
    <t>林娟
宁栋梁</t>
  </si>
  <si>
    <t>讲师
讲师</t>
  </si>
  <si>
    <t>（1） 以项目组的学生为作者（学生排名前二）在公开发行的核心期刊录用（发表）科研论文1篇；
（2）提交《基于梯度薄膜扩散技术的沉积物无机氮二维表征方法》报告；
（3）培养优秀本科生若干名。</t>
  </si>
  <si>
    <t>基于被动采样技术的河道沉积物磷迁移转化特征研究</t>
  </si>
  <si>
    <t>魏笑</t>
  </si>
  <si>
    <t>朱潇
柳梦玲</t>
  </si>
  <si>
    <t>林娟</t>
  </si>
  <si>
    <t>（1）以项目组的学生为作者（学生排名前二）在公开发行的核心期刊录用（发表）科研论文1篇；
（2）提交《基于被动采样技术的河道沉积物磷迁移转化特征研究》报告；
（3）培养优秀本科生若干名。</t>
  </si>
  <si>
    <t>温度对呼伦湖富营养化氨挥发特性的影响</t>
  </si>
  <si>
    <t>赵子月</t>
  </si>
  <si>
    <t>葛国建
孙诗楠
王灿</t>
  </si>
  <si>
    <t>1、发表期刊论文一篇。
2、提交一份结题报告。
3、培养优秀本科生若干。</t>
  </si>
  <si>
    <t>南通降水δ18特征及水汽来源分析</t>
  </si>
  <si>
    <t>韦唯</t>
  </si>
  <si>
    <t>蒋莹
申雅伶</t>
  </si>
  <si>
    <t>1、明确南通地区梅雨的降水来源，运用Hysplit模式软件进行建模；
2、为南通地区可能出现的降水中的污染物的来源提供理论基础；
3、撰写项目结题报告。</t>
  </si>
  <si>
    <t>南通市城市景观格局变化及其热环境效应</t>
  </si>
  <si>
    <t xml:space="preserve">刘畅
丁钰杰 
</t>
  </si>
  <si>
    <t xml:space="preserve">地理信息科学   </t>
  </si>
  <si>
    <t>杜格格
孔祥聪
章杰</t>
  </si>
  <si>
    <t>李 猛</t>
  </si>
  <si>
    <t>1）量化江苏省长江沿线8市的城市公园产生影响的强度和影响距离； 
2）找出公园产生环境影响的强度和范围的主导因素，提出城市公园的规划布局建议。
主要指标为： 
（1）数据库1份：江苏省长江沿线8市的城市公园内景观组分数据。
（2）研究报告1份：定量评估公园形态特征和景观组分特征对周围环境的影响，确定主导因子。
（3）发表相关论文1篇。</t>
  </si>
  <si>
    <t>固沙先锋植物沙米的空间分异及种子特性研究</t>
  </si>
  <si>
    <t>岳珂同</t>
  </si>
  <si>
    <t>申孟鸿
毕丽丽
陈蔚</t>
  </si>
  <si>
    <t>吕燕燕</t>
  </si>
  <si>
    <t>1．本项目的研究报告。在报告中阐明内蒙古荒漠草原沙米的空间分异，以及不同来源沙米种子的生物学特性
2. 低休眠率沙米种质的筛选
3．在核心期刊发表论文1篇。</t>
  </si>
  <si>
    <t>南通市PM2.5化学组分的时空分布特征及其来源解析</t>
  </si>
  <si>
    <t>邵惜涯</t>
  </si>
  <si>
    <t>王国栋</t>
  </si>
  <si>
    <t>1.期刊录用（发表）科研论文1篇；
2.提交《南通市PM2.5化学组分的时空分布特征及其来源解析》报告；
3.培养优秀本科生2名。</t>
  </si>
  <si>
    <t>沙特阿拉伯Jabal Twalah地区铀/钍矿化特征研究</t>
  </si>
  <si>
    <t>王金江</t>
  </si>
  <si>
    <t>顾陆宁
徐思佳</t>
  </si>
  <si>
    <t>王洪作</t>
  </si>
  <si>
    <t>高工</t>
  </si>
  <si>
    <t>1 查明Jabal Twalah地区铀钍矿化的基本矿物组成，并建立铀钍成岩成矿的年代学框架；
2综合矿物学、岩石学、地球化学特征，查明铀钍矿化的基本规律，为进一步矿产勘查提供找矿意见；
3 本科生撰写发表中文文章1篇。</t>
  </si>
  <si>
    <t>张驰
曹鑫亮</t>
  </si>
  <si>
    <t>宁栋梁
杨净</t>
  </si>
  <si>
    <t>教授
讲师</t>
  </si>
  <si>
    <t>地理师范</t>
  </si>
  <si>
    <t>孙义</t>
  </si>
  <si>
    <t>人工智能、绿色环保与固废资源化</t>
  </si>
  <si>
    <t>基于无人机定点航拍的滨海入侵物种互花米草防治研究</t>
  </si>
  <si>
    <t>王婧茹</t>
  </si>
  <si>
    <t>地理师范</t>
  </si>
  <si>
    <t>顾杨津；
洪子涵；
赵茜蕾；
梁晓梦</t>
  </si>
  <si>
    <t>北方半干旱地区土壤重金属污染评价及空间分布特征</t>
  </si>
  <si>
    <t>许诗洁</t>
  </si>
  <si>
    <t>赵文伟</t>
  </si>
  <si>
    <t>王欣
黄心惠
孙嘉琪
夏宇欣
沈阳</t>
  </si>
  <si>
    <r>
      <rPr>
        <sz val="12"/>
        <color indexed="8"/>
        <rFont val="宋体"/>
        <family val="0"/>
      </rPr>
      <t>（</t>
    </r>
    <r>
      <rPr>
        <sz val="12"/>
        <color indexed="8"/>
        <rFont val="Times New Roman"/>
        <family val="1"/>
      </rPr>
      <t>1</t>
    </r>
    <r>
      <rPr>
        <sz val="12"/>
        <color indexed="8"/>
        <rFont val="宋体"/>
        <family val="0"/>
      </rPr>
      <t>）了解北方半干旱地区土壤重金属污染现状，并结合各区域地理环境来分析其原因；
（</t>
    </r>
    <r>
      <rPr>
        <sz val="12"/>
        <color indexed="8"/>
        <rFont val="Times New Roman"/>
        <family val="1"/>
      </rPr>
      <t>2</t>
    </r>
    <r>
      <rPr>
        <sz val="12"/>
        <color indexed="8"/>
        <rFont val="宋体"/>
        <family val="0"/>
      </rPr>
      <t>）依据研究成果为北方半干旱地区土壤重金属污染防治提供解决策略；
（</t>
    </r>
    <r>
      <rPr>
        <sz val="12"/>
        <color indexed="8"/>
        <rFont val="Times New Roman"/>
        <family val="1"/>
      </rPr>
      <t>2</t>
    </r>
    <r>
      <rPr>
        <sz val="12"/>
        <color indexed="8"/>
        <rFont val="宋体"/>
        <family val="0"/>
      </rPr>
      <t>）撰写项目结题报告；
（</t>
    </r>
    <r>
      <rPr>
        <sz val="12"/>
        <color indexed="8"/>
        <rFont val="Times New Roman"/>
        <family val="1"/>
      </rPr>
      <t>4</t>
    </r>
    <r>
      <rPr>
        <sz val="12"/>
        <color indexed="8"/>
        <rFont val="宋体"/>
        <family val="0"/>
      </rPr>
      <t>）项目组发表</t>
    </r>
    <r>
      <rPr>
        <sz val="12"/>
        <color indexed="8"/>
        <rFont val="Times New Roman"/>
        <family val="1"/>
      </rPr>
      <t>1~2</t>
    </r>
    <r>
      <rPr>
        <sz val="12"/>
        <color indexed="8"/>
        <rFont val="宋体"/>
        <family val="0"/>
      </rPr>
      <t>篇核心期刊论文。</t>
    </r>
  </si>
  <si>
    <t>备注</t>
  </si>
  <si>
    <t>指导导师超2项 ，学生主持超1项，取消申报</t>
  </si>
  <si>
    <t>指导教师超2项，取消申报</t>
  </si>
  <si>
    <t>支伟茹
黄萍萍</t>
  </si>
  <si>
    <t>主持人同已结题项目《蓝藻生物炭对核黄素吸附特性与机制研究》，取消申报</t>
  </si>
  <si>
    <t>孟宝平宜树华</t>
  </si>
  <si>
    <t>孟宝平张建国</t>
  </si>
  <si>
    <t>宜树华
孙义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</si>
</sst>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mmm\-yyyy"/>
    <numFmt numFmtId="182" formatCode=";;;"/>
  </numFmts>
  <fonts count="32">
    <font>
      <sz val="12"/>
      <name val="宋体"/>
      <family val="0"/>
    </font>
    <font>
      <sz val="11"/>
      <name val="宋体"/>
      <family val="0"/>
    </font>
    <font>
      <sz val="12"/>
      <name val="黑体"/>
      <family val="3"/>
    </font>
    <font>
      <sz val="12"/>
      <name val="仿宋_GB2312"/>
      <family val="3"/>
    </font>
    <font>
      <sz val="12"/>
      <name val="Times New Roman"/>
      <family val="1"/>
    </font>
    <font>
      <b/>
      <sz val="11"/>
      <color indexed="8"/>
      <name val="宋体"/>
      <family val="0"/>
    </font>
    <font>
      <sz val="11"/>
      <color indexed="62"/>
      <name val="宋体"/>
      <family val="0"/>
    </font>
    <font>
      <sz val="11"/>
      <color indexed="9"/>
      <name val="宋体"/>
      <family val="0"/>
    </font>
    <font>
      <sz val="11"/>
      <color indexed="8"/>
      <name val="宋体"/>
      <family val="0"/>
    </font>
    <font>
      <sz val="11"/>
      <color indexed="20"/>
      <name val="宋体"/>
      <family val="0"/>
    </font>
    <font>
      <b/>
      <sz val="11"/>
      <color indexed="63"/>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9"/>
      <name val="宋体"/>
      <family val="0"/>
    </font>
    <font>
      <sz val="12"/>
      <color indexed="8"/>
      <name val="宋体"/>
      <family val="0"/>
    </font>
    <font>
      <sz val="12"/>
      <color indexed="8"/>
      <name val="Times New Roman"/>
      <family val="1"/>
    </font>
    <font>
      <u val="single"/>
      <sz val="12"/>
      <name val="Times New Roman"/>
      <family val="1"/>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2"/>
      <color rgb="FF000000"/>
      <name val="Times New Roman"/>
      <family val="1"/>
    </font>
    <font>
      <sz val="12"/>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17" fillId="4"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1" fillId="22" borderId="0" applyNumberFormat="0" applyBorder="0" applyAlignment="0" applyProtection="0"/>
    <xf numFmtId="0" fontId="10" fillId="16" borderId="8" applyNumberFormat="0" applyAlignment="0" applyProtection="0"/>
    <xf numFmtId="0" fontId="6"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55">
    <xf numFmtId="0" fontId="0" fillId="0" borderId="0" xfId="0"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57"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57" fontId="4" fillId="0" borderId="10" xfId="40" applyNumberFormat="1" applyFont="1" applyBorder="1" applyAlignment="1">
      <alignment horizontal="center" vertical="center" wrapText="1"/>
      <protection/>
    </xf>
    <xf numFmtId="0" fontId="4" fillId="0" borderId="0" xfId="0" applyFont="1" applyAlignment="1">
      <alignment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wrapText="1"/>
    </xf>
    <xf numFmtId="0" fontId="30" fillId="0" borderId="10" xfId="0" applyFont="1" applyBorder="1" applyAlignment="1">
      <alignment horizontal="left" vertical="center"/>
    </xf>
    <xf numFmtId="0" fontId="4" fillId="0" borderId="10" xfId="40" applyFont="1" applyBorder="1" applyAlignment="1">
      <alignment horizontal="left"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31" fillId="0" borderId="10" xfId="0" applyFont="1" applyBorder="1" applyAlignment="1">
      <alignment vertical="center" wrapText="1"/>
    </xf>
    <xf numFmtId="0" fontId="30" fillId="0" borderId="10" xfId="0" applyFont="1" applyBorder="1" applyAlignment="1">
      <alignment horizontal="justify" vertical="center" wrapText="1"/>
    </xf>
    <xf numFmtId="0" fontId="0" fillId="0" borderId="10" xfId="0" applyFont="1" applyBorder="1" applyAlignment="1">
      <alignment horizontal="left" vertical="center" wrapText="1"/>
    </xf>
    <xf numFmtId="0" fontId="4" fillId="0" borderId="10" xfId="0" applyFont="1" applyBorder="1" applyAlignment="1">
      <alignment horizontal="justify" vertical="center" wrapText="1"/>
    </xf>
    <xf numFmtId="0" fontId="4" fillId="0" borderId="10" xfId="0" applyFont="1" applyBorder="1" applyAlignment="1">
      <alignment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24" fillId="0" borderId="10" xfId="0" applyFont="1" applyBorder="1" applyAlignment="1">
      <alignment horizontal="justify"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Border="1" applyAlignment="1">
      <alignment vertical="center" wrapText="1"/>
    </xf>
    <xf numFmtId="0" fontId="3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0" xfId="0" applyFill="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4" fillId="0" borderId="11" xfId="0" applyFont="1" applyBorder="1" applyAlignment="1">
      <alignment vertical="center"/>
    </xf>
    <xf numFmtId="182" fontId="0" fillId="0" borderId="10"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182" fontId="4" fillId="0" borderId="10" xfId="0" applyNumberFormat="1" applyFont="1" applyBorder="1" applyAlignment="1">
      <alignment horizontal="center" vertical="center"/>
    </xf>
    <xf numFmtId="182" fontId="30" fillId="0" borderId="10" xfId="0" applyNumberFormat="1" applyFont="1" applyBorder="1" applyAlignment="1">
      <alignment horizontal="center" vertical="center"/>
    </xf>
    <xf numFmtId="182" fontId="0" fillId="0" borderId="10" xfId="0" applyNumberFormat="1" applyFont="1" applyBorder="1" applyAlignment="1">
      <alignment horizontal="center" vertical="center" wrapText="1"/>
    </xf>
    <xf numFmtId="182" fontId="4" fillId="0" borderId="10" xfId="40" applyNumberFormat="1" applyFont="1" applyBorder="1" applyAlignment="1">
      <alignment horizontal="center" vertical="center" wrapText="1"/>
      <protection/>
    </xf>
    <xf numFmtId="182" fontId="1" fillId="0" borderId="10" xfId="0" applyNumberFormat="1" applyFont="1" applyFill="1" applyBorder="1" applyAlignment="1">
      <alignment horizontal="center" vertical="center"/>
    </xf>
    <xf numFmtId="182" fontId="0"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wrapText="1"/>
    </xf>
    <xf numFmtId="182" fontId="0" fillId="0" borderId="10"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
  <sheetViews>
    <sheetView tabSelected="1" zoomScale="85" zoomScaleNormal="85" workbookViewId="0" topLeftCell="A1">
      <selection activeCell="A3" sqref="A3:K3"/>
    </sheetView>
  </sheetViews>
  <sheetFormatPr defaultColWidth="9.00390625" defaultRowHeight="29.25" customHeight="1"/>
  <cols>
    <col min="1" max="1" width="6.125" style="0" customWidth="1"/>
    <col min="2" max="2" width="8.25390625" style="0" customWidth="1"/>
    <col min="3" max="3" width="24.125" style="26" customWidth="1"/>
    <col min="4" max="4" width="7.875" style="0" bestFit="1" customWidth="1"/>
    <col min="5" max="5" width="14.50390625" style="0" bestFit="1" customWidth="1"/>
    <col min="6" max="6" width="10.00390625" style="0" bestFit="1" customWidth="1"/>
    <col min="7" max="7" width="7.875" style="0" bestFit="1" customWidth="1"/>
    <col min="8" max="8" width="10.00390625" style="0" bestFit="1" customWidth="1"/>
    <col min="9" max="10" width="11.00390625" style="0" bestFit="1" customWidth="1"/>
    <col min="11" max="11" width="61.875" style="26" customWidth="1"/>
    <col min="12" max="12" width="12.50390625" style="26" customWidth="1"/>
  </cols>
  <sheetData>
    <row r="1" spans="1:12" ht="15.75">
      <c r="A1" s="7" t="s">
        <v>13</v>
      </c>
      <c r="B1" s="7"/>
      <c r="C1" s="25"/>
      <c r="D1" s="7"/>
      <c r="E1" s="7"/>
      <c r="F1" s="7"/>
      <c r="G1" s="7"/>
      <c r="H1" s="7"/>
      <c r="I1" s="7"/>
      <c r="J1" s="7"/>
      <c r="K1" s="25"/>
      <c r="L1" s="25"/>
    </row>
    <row r="2" spans="1:12" ht="29.25" customHeight="1">
      <c r="A2" s="42" t="s">
        <v>0</v>
      </c>
      <c r="B2" s="42"/>
      <c r="C2" s="42"/>
      <c r="D2" s="42"/>
      <c r="E2" s="42"/>
      <c r="F2" s="42"/>
      <c r="G2" s="42"/>
      <c r="H2" s="42"/>
      <c r="I2" s="42"/>
      <c r="J2" s="42"/>
      <c r="K2" s="27"/>
      <c r="L2" s="25"/>
    </row>
    <row r="3" spans="1:12" ht="36.75" customHeight="1">
      <c r="A3" s="43" t="s">
        <v>14</v>
      </c>
      <c r="B3" s="43"/>
      <c r="C3" s="43"/>
      <c r="D3" s="43"/>
      <c r="E3" s="43"/>
      <c r="F3" s="43"/>
      <c r="G3" s="43"/>
      <c r="H3" s="43"/>
      <c r="I3" s="43"/>
      <c r="J3" s="43"/>
      <c r="K3" s="43"/>
      <c r="L3" s="25"/>
    </row>
    <row r="4" spans="1:13" ht="20.25" customHeight="1">
      <c r="A4" s="40" t="s">
        <v>1</v>
      </c>
      <c r="B4" s="40" t="s">
        <v>2</v>
      </c>
      <c r="C4" s="40" t="s">
        <v>3</v>
      </c>
      <c r="D4" s="40" t="s">
        <v>4</v>
      </c>
      <c r="E4" s="40"/>
      <c r="F4" s="41" t="s">
        <v>15</v>
      </c>
      <c r="G4" s="40" t="s">
        <v>5</v>
      </c>
      <c r="H4" s="40"/>
      <c r="I4" s="40" t="s">
        <v>6</v>
      </c>
      <c r="J4" s="40" t="s">
        <v>7</v>
      </c>
      <c r="K4" s="40" t="s">
        <v>8</v>
      </c>
      <c r="L4" s="40" t="s">
        <v>9</v>
      </c>
      <c r="M4" s="38" t="s">
        <v>283</v>
      </c>
    </row>
    <row r="5" spans="1:13" ht="20.25" customHeight="1">
      <c r="A5" s="40"/>
      <c r="B5" s="40"/>
      <c r="C5" s="40"/>
      <c r="D5" s="2" t="s">
        <v>10</v>
      </c>
      <c r="E5" s="2" t="s">
        <v>11</v>
      </c>
      <c r="F5" s="40"/>
      <c r="G5" s="2" t="s">
        <v>10</v>
      </c>
      <c r="H5" s="2" t="s">
        <v>12</v>
      </c>
      <c r="I5" s="40"/>
      <c r="J5" s="40"/>
      <c r="K5" s="40"/>
      <c r="L5" s="40"/>
      <c r="M5" s="39"/>
    </row>
    <row r="6" spans="1:13" ht="78.75">
      <c r="A6" s="23">
        <v>1</v>
      </c>
      <c r="B6" s="2" t="s">
        <v>18</v>
      </c>
      <c r="C6" s="9" t="s">
        <v>19</v>
      </c>
      <c r="D6" s="20" t="s">
        <v>20</v>
      </c>
      <c r="E6" s="1" t="s">
        <v>21</v>
      </c>
      <c r="F6" s="2" t="s">
        <v>22</v>
      </c>
      <c r="G6" s="54" t="s">
        <v>290</v>
      </c>
      <c r="H6" s="44" t="s">
        <v>270</v>
      </c>
      <c r="I6" s="4">
        <v>44323</v>
      </c>
      <c r="J6" s="5">
        <v>44666</v>
      </c>
      <c r="K6" s="1" t="s">
        <v>24</v>
      </c>
      <c r="L6" s="28"/>
      <c r="M6" s="24"/>
    </row>
    <row r="7" spans="1:13" ht="267.75">
      <c r="A7" s="23">
        <v>2</v>
      </c>
      <c r="B7" s="2" t="s">
        <v>18</v>
      </c>
      <c r="C7" s="9" t="s">
        <v>25</v>
      </c>
      <c r="D7" s="20" t="s">
        <v>26</v>
      </c>
      <c r="E7" s="1" t="s">
        <v>27</v>
      </c>
      <c r="F7" s="2" t="s">
        <v>28</v>
      </c>
      <c r="G7" s="45" t="s">
        <v>29</v>
      </c>
      <c r="H7" s="45" t="s">
        <v>30</v>
      </c>
      <c r="I7" s="4">
        <v>44317</v>
      </c>
      <c r="J7" s="5">
        <v>44660</v>
      </c>
      <c r="K7" s="1" t="s">
        <v>31</v>
      </c>
      <c r="L7" s="28"/>
      <c r="M7" s="24"/>
    </row>
    <row r="8" spans="1:13" ht="283.5">
      <c r="A8" s="23">
        <v>3</v>
      </c>
      <c r="B8" s="2" t="s">
        <v>18</v>
      </c>
      <c r="C8" s="9" t="s">
        <v>32</v>
      </c>
      <c r="D8" s="20" t="s">
        <v>33</v>
      </c>
      <c r="E8" s="1" t="s">
        <v>27</v>
      </c>
      <c r="F8" s="2" t="s">
        <v>34</v>
      </c>
      <c r="G8" s="45" t="s">
        <v>35</v>
      </c>
      <c r="H8" s="45" t="s">
        <v>36</v>
      </c>
      <c r="I8" s="4">
        <v>44346</v>
      </c>
      <c r="J8" s="5">
        <v>44659</v>
      </c>
      <c r="K8" s="1" t="s">
        <v>37</v>
      </c>
      <c r="L8" s="28"/>
      <c r="M8" s="24"/>
    </row>
    <row r="9" spans="1:13" ht="63">
      <c r="A9" s="23">
        <v>4</v>
      </c>
      <c r="B9" s="2" t="s">
        <v>18</v>
      </c>
      <c r="C9" s="1" t="s">
        <v>38</v>
      </c>
      <c r="D9" s="1" t="s">
        <v>39</v>
      </c>
      <c r="E9" s="1" t="s">
        <v>40</v>
      </c>
      <c r="F9" s="2" t="s">
        <v>41</v>
      </c>
      <c r="G9" s="45" t="s">
        <v>42</v>
      </c>
      <c r="H9" s="44" t="s">
        <v>23</v>
      </c>
      <c r="I9" s="4">
        <v>44341</v>
      </c>
      <c r="J9" s="5">
        <v>44654</v>
      </c>
      <c r="K9" s="17" t="s">
        <v>43</v>
      </c>
      <c r="L9" s="17"/>
      <c r="M9" s="24"/>
    </row>
    <row r="10" spans="1:13" ht="141.75">
      <c r="A10" s="23">
        <v>5</v>
      </c>
      <c r="B10" s="2" t="s">
        <v>18</v>
      </c>
      <c r="C10" s="1" t="s">
        <v>44</v>
      </c>
      <c r="D10" s="1" t="s">
        <v>45</v>
      </c>
      <c r="E10" s="1" t="s">
        <v>40</v>
      </c>
      <c r="F10" s="3" t="s">
        <v>46</v>
      </c>
      <c r="G10" s="45" t="s">
        <v>47</v>
      </c>
      <c r="H10" s="46" t="s">
        <v>30</v>
      </c>
      <c r="I10" s="4">
        <v>44345</v>
      </c>
      <c r="J10" s="5">
        <v>45023</v>
      </c>
      <c r="K10" s="15" t="s">
        <v>48</v>
      </c>
      <c r="L10" s="18" t="s">
        <v>49</v>
      </c>
      <c r="M10" s="24"/>
    </row>
    <row r="11" spans="1:13" ht="47.25">
      <c r="A11" s="23">
        <v>6</v>
      </c>
      <c r="B11" s="2" t="s">
        <v>18</v>
      </c>
      <c r="C11" s="9" t="s">
        <v>50</v>
      </c>
      <c r="D11" s="20" t="s">
        <v>51</v>
      </c>
      <c r="E11" s="1" t="s">
        <v>27</v>
      </c>
      <c r="F11" s="3" t="s">
        <v>52</v>
      </c>
      <c r="G11" s="46" t="s">
        <v>35</v>
      </c>
      <c r="H11" s="45" t="s">
        <v>36</v>
      </c>
      <c r="I11" s="4">
        <v>44347</v>
      </c>
      <c r="J11" s="5">
        <v>44659</v>
      </c>
      <c r="K11" s="1" t="s">
        <v>53</v>
      </c>
      <c r="L11" s="28"/>
      <c r="M11" s="24"/>
    </row>
    <row r="12" spans="1:13" ht="94.5">
      <c r="A12" s="23">
        <v>7</v>
      </c>
      <c r="B12" s="2" t="s">
        <v>18</v>
      </c>
      <c r="C12" s="9" t="s">
        <v>54</v>
      </c>
      <c r="D12" s="20" t="s">
        <v>55</v>
      </c>
      <c r="E12" s="1" t="s">
        <v>56</v>
      </c>
      <c r="F12" s="3" t="s">
        <v>57</v>
      </c>
      <c r="G12" s="46" t="s">
        <v>58</v>
      </c>
      <c r="H12" s="45" t="s">
        <v>30</v>
      </c>
      <c r="I12" s="4">
        <v>44322</v>
      </c>
      <c r="J12" s="5">
        <v>44652</v>
      </c>
      <c r="K12" s="1" t="s">
        <v>59</v>
      </c>
      <c r="L12" s="28" t="s">
        <v>49</v>
      </c>
      <c r="M12" s="24"/>
    </row>
    <row r="13" spans="1:13" ht="110.25">
      <c r="A13" s="23">
        <v>8</v>
      </c>
      <c r="B13" s="2" t="s">
        <v>18</v>
      </c>
      <c r="C13" s="9" t="s">
        <v>60</v>
      </c>
      <c r="D13" s="20" t="s">
        <v>61</v>
      </c>
      <c r="E13" s="1" t="s">
        <v>27</v>
      </c>
      <c r="F13" s="3" t="s">
        <v>62</v>
      </c>
      <c r="G13" s="44" t="s">
        <v>268</v>
      </c>
      <c r="H13" s="44" t="s">
        <v>63</v>
      </c>
      <c r="I13" s="4">
        <v>44332</v>
      </c>
      <c r="J13" s="5">
        <v>44674</v>
      </c>
      <c r="K13" s="1" t="s">
        <v>64</v>
      </c>
      <c r="L13" s="28" t="s">
        <v>65</v>
      </c>
      <c r="M13" s="24"/>
    </row>
    <row r="14" spans="1:13" ht="47.25">
      <c r="A14" s="23">
        <v>9</v>
      </c>
      <c r="B14" s="2" t="s">
        <v>18</v>
      </c>
      <c r="C14" s="9" t="s">
        <v>66</v>
      </c>
      <c r="D14" s="20" t="s">
        <v>67</v>
      </c>
      <c r="E14" s="1" t="s">
        <v>68</v>
      </c>
      <c r="F14" s="3" t="s">
        <v>69</v>
      </c>
      <c r="G14" s="46" t="s">
        <v>70</v>
      </c>
      <c r="H14" s="44" t="s">
        <v>36</v>
      </c>
      <c r="I14" s="4">
        <v>44344</v>
      </c>
      <c r="J14" s="5">
        <v>44657</v>
      </c>
      <c r="K14" s="1" t="s">
        <v>71</v>
      </c>
      <c r="L14" s="28"/>
      <c r="M14" s="24"/>
    </row>
    <row r="15" spans="1:13" ht="47.25">
      <c r="A15" s="23">
        <v>10</v>
      </c>
      <c r="B15" s="2" t="s">
        <v>18</v>
      </c>
      <c r="C15" s="1" t="s">
        <v>72</v>
      </c>
      <c r="D15" s="1" t="s">
        <v>73</v>
      </c>
      <c r="E15" s="1" t="s">
        <v>74</v>
      </c>
      <c r="F15" s="2" t="s">
        <v>75</v>
      </c>
      <c r="G15" s="46" t="s">
        <v>76</v>
      </c>
      <c r="H15" s="45" t="s">
        <v>30</v>
      </c>
      <c r="I15" s="4">
        <v>44340</v>
      </c>
      <c r="J15" s="5">
        <v>44653</v>
      </c>
      <c r="K15" s="18" t="s">
        <v>77</v>
      </c>
      <c r="L15" s="18"/>
      <c r="M15" s="24"/>
    </row>
    <row r="16" spans="1:13" ht="78.75">
      <c r="A16" s="23">
        <v>11</v>
      </c>
      <c r="B16" s="2" t="s">
        <v>18</v>
      </c>
      <c r="C16" s="1" t="s">
        <v>78</v>
      </c>
      <c r="D16" s="1" t="s">
        <v>79</v>
      </c>
      <c r="E16" s="1" t="s">
        <v>40</v>
      </c>
      <c r="F16" s="2" t="s">
        <v>80</v>
      </c>
      <c r="G16" s="46" t="s">
        <v>81</v>
      </c>
      <c r="H16" s="45" t="s">
        <v>36</v>
      </c>
      <c r="I16" s="4">
        <v>44317</v>
      </c>
      <c r="J16" s="5">
        <v>44652</v>
      </c>
      <c r="K16" s="18" t="s">
        <v>82</v>
      </c>
      <c r="L16" s="18" t="s">
        <v>49</v>
      </c>
      <c r="M16" s="24"/>
    </row>
    <row r="17" spans="1:13" ht="47.25">
      <c r="A17" s="23">
        <v>12</v>
      </c>
      <c r="B17" s="2" t="s">
        <v>18</v>
      </c>
      <c r="C17" s="1" t="s">
        <v>83</v>
      </c>
      <c r="D17" s="1" t="s">
        <v>84</v>
      </c>
      <c r="E17" s="1" t="s">
        <v>56</v>
      </c>
      <c r="F17" s="19" t="s">
        <v>85</v>
      </c>
      <c r="G17" s="47" t="s">
        <v>86</v>
      </c>
      <c r="H17" s="45" t="s">
        <v>36</v>
      </c>
      <c r="I17" s="4">
        <v>44319</v>
      </c>
      <c r="J17" s="5">
        <v>44652</v>
      </c>
      <c r="K17" s="18" t="s">
        <v>87</v>
      </c>
      <c r="L17" s="18" t="s">
        <v>49</v>
      </c>
      <c r="M17" s="24"/>
    </row>
    <row r="18" spans="1:13" ht="94.5">
      <c r="A18" s="23">
        <v>13</v>
      </c>
      <c r="B18" s="2" t="s">
        <v>18</v>
      </c>
      <c r="C18" s="9" t="s">
        <v>88</v>
      </c>
      <c r="D18" s="20" t="s">
        <v>89</v>
      </c>
      <c r="E18" s="8" t="s">
        <v>56</v>
      </c>
      <c r="F18" s="3" t="s">
        <v>90</v>
      </c>
      <c r="G18" s="46" t="s">
        <v>91</v>
      </c>
      <c r="H18" s="45" t="s">
        <v>30</v>
      </c>
      <c r="I18" s="4">
        <v>44325</v>
      </c>
      <c r="J18" s="5">
        <v>44652</v>
      </c>
      <c r="K18" s="15" t="s">
        <v>92</v>
      </c>
      <c r="L18" s="18" t="s">
        <v>93</v>
      </c>
      <c r="M18" s="24"/>
    </row>
    <row r="19" spans="1:13" ht="63">
      <c r="A19" s="23">
        <v>14</v>
      </c>
      <c r="B19" s="2" t="s">
        <v>18</v>
      </c>
      <c r="C19" s="9" t="s">
        <v>94</v>
      </c>
      <c r="D19" s="20" t="s">
        <v>95</v>
      </c>
      <c r="E19" s="1" t="s">
        <v>96</v>
      </c>
      <c r="F19" s="3" t="s">
        <v>97</v>
      </c>
      <c r="G19" s="46" t="s">
        <v>98</v>
      </c>
      <c r="H19" s="45" t="s">
        <v>30</v>
      </c>
      <c r="I19" s="4">
        <v>44330</v>
      </c>
      <c r="J19" s="5">
        <v>44654</v>
      </c>
      <c r="K19" s="1" t="s">
        <v>99</v>
      </c>
      <c r="L19" s="28" t="s">
        <v>100</v>
      </c>
      <c r="M19" s="24"/>
    </row>
    <row r="20" spans="1:13" ht="63">
      <c r="A20" s="23">
        <v>15</v>
      </c>
      <c r="B20" s="2" t="s">
        <v>18</v>
      </c>
      <c r="C20" s="1" t="s">
        <v>101</v>
      </c>
      <c r="D20" s="20" t="s">
        <v>102</v>
      </c>
      <c r="E20" s="16" t="s">
        <v>27</v>
      </c>
      <c r="F20" s="3" t="s">
        <v>103</v>
      </c>
      <c r="G20" s="46" t="s">
        <v>104</v>
      </c>
      <c r="H20" s="45" t="s">
        <v>30</v>
      </c>
      <c r="I20" s="4">
        <v>44331</v>
      </c>
      <c r="J20" s="5">
        <v>44655</v>
      </c>
      <c r="K20" s="17" t="s">
        <v>105</v>
      </c>
      <c r="L20" s="28"/>
      <c r="M20" s="24"/>
    </row>
    <row r="21" spans="1:13" ht="63">
      <c r="A21" s="23">
        <v>16</v>
      </c>
      <c r="B21" s="2" t="s">
        <v>18</v>
      </c>
      <c r="C21" s="9" t="s">
        <v>106</v>
      </c>
      <c r="D21" s="20" t="s">
        <v>107</v>
      </c>
      <c r="E21" s="1" t="s">
        <v>56</v>
      </c>
      <c r="F21" s="2" t="s">
        <v>108</v>
      </c>
      <c r="G21" s="46" t="s">
        <v>109</v>
      </c>
      <c r="H21" s="45" t="s">
        <v>30</v>
      </c>
      <c r="I21" s="4">
        <v>44327</v>
      </c>
      <c r="J21" s="5">
        <v>44653</v>
      </c>
      <c r="K21" s="1" t="s">
        <v>110</v>
      </c>
      <c r="L21" s="28" t="s">
        <v>49</v>
      </c>
      <c r="M21" s="24"/>
    </row>
    <row r="22" spans="1:13" ht="63">
      <c r="A22" s="23">
        <v>17</v>
      </c>
      <c r="B22" s="2" t="s">
        <v>18</v>
      </c>
      <c r="C22" s="1" t="s">
        <v>111</v>
      </c>
      <c r="D22" s="1" t="s">
        <v>112</v>
      </c>
      <c r="E22" s="1" t="s">
        <v>68</v>
      </c>
      <c r="F22" s="2" t="s">
        <v>113</v>
      </c>
      <c r="G22" s="45" t="s">
        <v>70</v>
      </c>
      <c r="H22" s="45" t="s">
        <v>36</v>
      </c>
      <c r="I22" s="4">
        <v>44319</v>
      </c>
      <c r="J22" s="5">
        <v>44662</v>
      </c>
      <c r="K22" s="18" t="s">
        <v>114</v>
      </c>
      <c r="L22" s="18"/>
      <c r="M22" s="24"/>
    </row>
    <row r="23" spans="1:13" ht="78.75">
      <c r="A23" s="23">
        <v>18</v>
      </c>
      <c r="B23" s="2" t="s">
        <v>18</v>
      </c>
      <c r="C23" s="9" t="s">
        <v>115</v>
      </c>
      <c r="D23" s="20" t="s">
        <v>116</v>
      </c>
      <c r="E23" s="1" t="s">
        <v>117</v>
      </c>
      <c r="F23" s="3" t="s">
        <v>118</v>
      </c>
      <c r="G23" s="46" t="s">
        <v>119</v>
      </c>
      <c r="H23" s="45" t="s">
        <v>30</v>
      </c>
      <c r="I23" s="4">
        <v>44326</v>
      </c>
      <c r="J23" s="5">
        <v>44668</v>
      </c>
      <c r="K23" s="1" t="s">
        <v>120</v>
      </c>
      <c r="L23" s="18" t="s">
        <v>49</v>
      </c>
      <c r="M23" s="24"/>
    </row>
    <row r="24" spans="1:13" ht="78.75">
      <c r="A24" s="23">
        <v>19</v>
      </c>
      <c r="B24" s="2" t="s">
        <v>18</v>
      </c>
      <c r="C24" s="9" t="s">
        <v>121</v>
      </c>
      <c r="D24" s="20" t="s">
        <v>122</v>
      </c>
      <c r="E24" s="1" t="s">
        <v>117</v>
      </c>
      <c r="F24" s="3" t="s">
        <v>123</v>
      </c>
      <c r="G24" s="44" t="s">
        <v>269</v>
      </c>
      <c r="H24" s="45" t="s">
        <v>36</v>
      </c>
      <c r="I24" s="4">
        <v>44326</v>
      </c>
      <c r="J24" s="5">
        <v>44652</v>
      </c>
      <c r="K24" s="1" t="s">
        <v>124</v>
      </c>
      <c r="L24" s="28" t="s">
        <v>49</v>
      </c>
      <c r="M24" s="24"/>
    </row>
    <row r="25" spans="1:13" ht="47.25">
      <c r="A25" s="23">
        <v>20</v>
      </c>
      <c r="B25" s="2" t="s">
        <v>18</v>
      </c>
      <c r="C25" s="1" t="s">
        <v>125</v>
      </c>
      <c r="D25" s="1" t="s">
        <v>126</v>
      </c>
      <c r="E25" s="1" t="s">
        <v>117</v>
      </c>
      <c r="F25" s="3" t="s">
        <v>127</v>
      </c>
      <c r="G25" s="45" t="s">
        <v>128</v>
      </c>
      <c r="H25" s="45" t="s">
        <v>36</v>
      </c>
      <c r="I25" s="4">
        <v>44328</v>
      </c>
      <c r="J25" s="6">
        <v>44670</v>
      </c>
      <c r="K25" s="15" t="s">
        <v>129</v>
      </c>
      <c r="L25" s="18"/>
      <c r="M25" s="24"/>
    </row>
    <row r="26" spans="1:13" ht="157.5">
      <c r="A26" s="23">
        <v>21</v>
      </c>
      <c r="B26" s="2" t="s">
        <v>18</v>
      </c>
      <c r="C26" s="1" t="s">
        <v>130</v>
      </c>
      <c r="D26" s="1" t="s">
        <v>131</v>
      </c>
      <c r="E26" s="8" t="s">
        <v>40</v>
      </c>
      <c r="F26" s="3" t="s">
        <v>132</v>
      </c>
      <c r="G26" s="45" t="s">
        <v>81</v>
      </c>
      <c r="H26" s="45" t="s">
        <v>36</v>
      </c>
      <c r="I26" s="4">
        <v>44330</v>
      </c>
      <c r="J26" s="5">
        <v>44672</v>
      </c>
      <c r="K26" s="21" t="s">
        <v>133</v>
      </c>
      <c r="L26" s="18"/>
      <c r="M26" s="24"/>
    </row>
    <row r="27" spans="1:13" ht="47.25">
      <c r="A27" s="23">
        <v>22</v>
      </c>
      <c r="B27" s="2" t="s">
        <v>18</v>
      </c>
      <c r="C27" s="1" t="s">
        <v>134</v>
      </c>
      <c r="D27" s="1" t="s">
        <v>135</v>
      </c>
      <c r="E27" s="8" t="s">
        <v>56</v>
      </c>
      <c r="F27" s="3" t="s">
        <v>136</v>
      </c>
      <c r="G27" s="44" t="s">
        <v>91</v>
      </c>
      <c r="H27" s="44" t="s">
        <v>30</v>
      </c>
      <c r="I27" s="4">
        <v>44324</v>
      </c>
      <c r="J27" s="5">
        <v>44652</v>
      </c>
      <c r="K27" s="21" t="s">
        <v>137</v>
      </c>
      <c r="L27" s="18" t="s">
        <v>49</v>
      </c>
      <c r="M27" s="24"/>
    </row>
    <row r="28" spans="1:13" ht="78.75">
      <c r="A28" s="23">
        <v>23</v>
      </c>
      <c r="B28" s="2" t="s">
        <v>18</v>
      </c>
      <c r="C28" s="9" t="s">
        <v>138</v>
      </c>
      <c r="D28" s="20" t="s">
        <v>139</v>
      </c>
      <c r="E28" s="8" t="s">
        <v>68</v>
      </c>
      <c r="F28" s="3" t="s">
        <v>140</v>
      </c>
      <c r="G28" s="46" t="s">
        <v>141</v>
      </c>
      <c r="H28" s="45" t="s">
        <v>36</v>
      </c>
      <c r="I28" s="4">
        <v>44333</v>
      </c>
      <c r="J28" s="5">
        <v>44652</v>
      </c>
      <c r="K28" s="17" t="s">
        <v>142</v>
      </c>
      <c r="L28" s="28"/>
      <c r="M28" s="24"/>
    </row>
    <row r="29" spans="1:13" ht="63">
      <c r="A29" s="23">
        <v>24</v>
      </c>
      <c r="B29" s="2" t="s">
        <v>18</v>
      </c>
      <c r="C29" s="1" t="s">
        <v>143</v>
      </c>
      <c r="D29" s="1" t="s">
        <v>144</v>
      </c>
      <c r="E29" s="1" t="s">
        <v>40</v>
      </c>
      <c r="F29" s="3" t="s">
        <v>145</v>
      </c>
      <c r="G29" s="46" t="s">
        <v>146</v>
      </c>
      <c r="H29" s="46" t="s">
        <v>36</v>
      </c>
      <c r="I29" s="4">
        <v>44343</v>
      </c>
      <c r="J29" s="5">
        <v>44656</v>
      </c>
      <c r="K29" s="15" t="s">
        <v>147</v>
      </c>
      <c r="L29" s="18"/>
      <c r="M29" s="24"/>
    </row>
    <row r="30" spans="1:13" ht="47.25">
      <c r="A30" s="23">
        <f>ROW()-5</f>
        <v>25</v>
      </c>
      <c r="B30" s="2" t="s">
        <v>18</v>
      </c>
      <c r="C30" s="1" t="s">
        <v>151</v>
      </c>
      <c r="D30" s="1" t="s">
        <v>152</v>
      </c>
      <c r="E30" s="1" t="s">
        <v>117</v>
      </c>
      <c r="F30" s="2" t="s">
        <v>153</v>
      </c>
      <c r="G30" s="46" t="s">
        <v>119</v>
      </c>
      <c r="H30" s="45" t="s">
        <v>30</v>
      </c>
      <c r="I30" s="4">
        <v>44320</v>
      </c>
      <c r="J30" s="5">
        <v>44663</v>
      </c>
      <c r="K30" s="18" t="s">
        <v>154</v>
      </c>
      <c r="L30" s="18" t="s">
        <v>49</v>
      </c>
      <c r="M30" s="24"/>
    </row>
    <row r="31" spans="1:13" ht="47.25">
      <c r="A31" s="23">
        <f aca="true" t="shared" si="0" ref="A31:A56">ROW()-5</f>
        <v>26</v>
      </c>
      <c r="B31" s="2" t="s">
        <v>18</v>
      </c>
      <c r="C31" s="9" t="s">
        <v>155</v>
      </c>
      <c r="D31" s="20" t="s">
        <v>156</v>
      </c>
      <c r="E31" s="1" t="s">
        <v>56</v>
      </c>
      <c r="F31" s="2" t="s">
        <v>157</v>
      </c>
      <c r="G31" s="44" t="s">
        <v>86</v>
      </c>
      <c r="H31" s="44" t="s">
        <v>36</v>
      </c>
      <c r="I31" s="4">
        <v>44320</v>
      </c>
      <c r="J31" s="5">
        <v>44652</v>
      </c>
      <c r="K31" s="1" t="s">
        <v>158</v>
      </c>
      <c r="L31" s="28" t="s">
        <v>49</v>
      </c>
      <c r="M31" s="24"/>
    </row>
    <row r="32" spans="1:13" ht="63">
      <c r="A32" s="23">
        <f t="shared" si="0"/>
        <v>27</v>
      </c>
      <c r="B32" s="2" t="s">
        <v>18</v>
      </c>
      <c r="C32" s="9" t="s">
        <v>159</v>
      </c>
      <c r="D32" s="20" t="s">
        <v>160</v>
      </c>
      <c r="E32" s="1" t="s">
        <v>40</v>
      </c>
      <c r="F32" s="2" t="s">
        <v>161</v>
      </c>
      <c r="G32" s="48" t="s">
        <v>288</v>
      </c>
      <c r="H32" s="44" t="s">
        <v>36</v>
      </c>
      <c r="I32" s="4">
        <v>44336</v>
      </c>
      <c r="J32" s="5">
        <v>44652</v>
      </c>
      <c r="K32" s="1" t="s">
        <v>162</v>
      </c>
      <c r="L32" s="28"/>
      <c r="M32" s="24"/>
    </row>
    <row r="33" spans="1:13" ht="47.25">
      <c r="A33" s="23">
        <f t="shared" si="0"/>
        <v>28</v>
      </c>
      <c r="B33" s="2" t="s">
        <v>18</v>
      </c>
      <c r="C33" s="9" t="s">
        <v>163</v>
      </c>
      <c r="D33" s="20" t="s">
        <v>164</v>
      </c>
      <c r="E33" s="1" t="s">
        <v>27</v>
      </c>
      <c r="F33" s="2" t="s">
        <v>165</v>
      </c>
      <c r="G33" s="44" t="s">
        <v>166</v>
      </c>
      <c r="H33" s="44" t="s">
        <v>167</v>
      </c>
      <c r="I33" s="4">
        <v>44333</v>
      </c>
      <c r="J33" s="5">
        <v>44657</v>
      </c>
      <c r="K33" s="1" t="s">
        <v>168</v>
      </c>
      <c r="L33" s="28" t="s">
        <v>169</v>
      </c>
      <c r="M33" s="24"/>
    </row>
    <row r="34" spans="1:13" ht="141.75">
      <c r="A34" s="23">
        <f t="shared" si="0"/>
        <v>29</v>
      </c>
      <c r="B34" s="2" t="s">
        <v>18</v>
      </c>
      <c r="C34" s="1" t="s">
        <v>170</v>
      </c>
      <c r="D34" s="1" t="s">
        <v>171</v>
      </c>
      <c r="E34" s="1" t="s">
        <v>117</v>
      </c>
      <c r="F34" s="2" t="s">
        <v>172</v>
      </c>
      <c r="G34" s="45" t="s">
        <v>173</v>
      </c>
      <c r="H34" s="45" t="s">
        <v>36</v>
      </c>
      <c r="I34" s="4">
        <v>44318</v>
      </c>
      <c r="J34" s="5">
        <v>44661</v>
      </c>
      <c r="K34" s="1" t="s">
        <v>174</v>
      </c>
      <c r="L34" s="18"/>
      <c r="M34" s="24"/>
    </row>
    <row r="35" spans="1:13" ht="63">
      <c r="A35" s="23">
        <f t="shared" si="0"/>
        <v>30</v>
      </c>
      <c r="B35" s="2" t="s">
        <v>18</v>
      </c>
      <c r="C35" s="22" t="s">
        <v>175</v>
      </c>
      <c r="D35" s="20" t="s">
        <v>176</v>
      </c>
      <c r="E35" s="1" t="s">
        <v>40</v>
      </c>
      <c r="F35" s="3" t="s">
        <v>177</v>
      </c>
      <c r="G35" s="46" t="s">
        <v>146</v>
      </c>
      <c r="H35" s="45" t="s">
        <v>36</v>
      </c>
      <c r="I35" s="4">
        <v>44327</v>
      </c>
      <c r="J35" s="5">
        <v>44669</v>
      </c>
      <c r="K35" s="1" t="s">
        <v>178</v>
      </c>
      <c r="L35" s="14"/>
      <c r="M35" s="24"/>
    </row>
    <row r="36" spans="1:13" ht="108.75" customHeight="1">
      <c r="A36" s="23">
        <f t="shared" si="0"/>
        <v>31</v>
      </c>
      <c r="B36" s="2" t="s">
        <v>18</v>
      </c>
      <c r="C36" s="9" t="s">
        <v>179</v>
      </c>
      <c r="D36" s="20" t="s">
        <v>180</v>
      </c>
      <c r="E36" s="1" t="s">
        <v>40</v>
      </c>
      <c r="F36" s="2" t="s">
        <v>181</v>
      </c>
      <c r="G36" s="46" t="s">
        <v>182</v>
      </c>
      <c r="H36" s="45" t="s">
        <v>36</v>
      </c>
      <c r="I36" s="4">
        <v>44338</v>
      </c>
      <c r="J36" s="5">
        <v>44652</v>
      </c>
      <c r="K36" s="1" t="s">
        <v>183</v>
      </c>
      <c r="L36" s="28"/>
      <c r="M36" s="24"/>
    </row>
    <row r="37" spans="1:13" ht="31.5">
      <c r="A37" s="23">
        <f t="shared" si="0"/>
        <v>32</v>
      </c>
      <c r="B37" s="2" t="s">
        <v>18</v>
      </c>
      <c r="C37" s="9" t="s">
        <v>184</v>
      </c>
      <c r="D37" s="20" t="s">
        <v>185</v>
      </c>
      <c r="E37" s="1" t="s">
        <v>27</v>
      </c>
      <c r="F37" s="2" t="s">
        <v>186</v>
      </c>
      <c r="G37" s="44" t="s">
        <v>289</v>
      </c>
      <c r="H37" s="45" t="s">
        <v>36</v>
      </c>
      <c r="I37" s="4">
        <v>44335</v>
      </c>
      <c r="J37" s="5">
        <v>45024</v>
      </c>
      <c r="K37" s="17" t="s">
        <v>187</v>
      </c>
      <c r="L37" s="28"/>
      <c r="M37" s="24"/>
    </row>
    <row r="38" spans="1:13" ht="63">
      <c r="A38" s="23">
        <f t="shared" si="0"/>
        <v>33</v>
      </c>
      <c r="B38" s="2" t="s">
        <v>18</v>
      </c>
      <c r="C38" s="1" t="s">
        <v>188</v>
      </c>
      <c r="D38" s="16" t="s">
        <v>189</v>
      </c>
      <c r="E38" s="1" t="s">
        <v>40</v>
      </c>
      <c r="F38" s="3" t="s">
        <v>190</v>
      </c>
      <c r="G38" s="46" t="s">
        <v>182</v>
      </c>
      <c r="H38" s="45" t="s">
        <v>36</v>
      </c>
      <c r="I38" s="4">
        <v>44337</v>
      </c>
      <c r="J38" s="5">
        <v>44652</v>
      </c>
      <c r="K38" s="1" t="s">
        <v>191</v>
      </c>
      <c r="L38" s="18"/>
      <c r="M38" s="24"/>
    </row>
    <row r="39" spans="1:13" ht="252">
      <c r="A39" s="23">
        <f t="shared" si="0"/>
        <v>34</v>
      </c>
      <c r="B39" s="2" t="s">
        <v>18</v>
      </c>
      <c r="C39" s="1" t="s">
        <v>192</v>
      </c>
      <c r="D39" s="20" t="s">
        <v>193</v>
      </c>
      <c r="E39" s="1" t="s">
        <v>40</v>
      </c>
      <c r="F39" s="3" t="s">
        <v>194</v>
      </c>
      <c r="G39" s="46" t="s">
        <v>195</v>
      </c>
      <c r="H39" s="45" t="s">
        <v>36</v>
      </c>
      <c r="I39" s="4">
        <v>44342</v>
      </c>
      <c r="J39" s="5">
        <v>44655</v>
      </c>
      <c r="K39" s="1" t="s">
        <v>196</v>
      </c>
      <c r="L39" s="28" t="s">
        <v>197</v>
      </c>
      <c r="M39" s="24"/>
    </row>
    <row r="40" spans="1:13" ht="78.75">
      <c r="A40" s="23">
        <f t="shared" si="0"/>
        <v>35</v>
      </c>
      <c r="B40" s="2" t="s">
        <v>18</v>
      </c>
      <c r="C40" s="1" t="s">
        <v>198</v>
      </c>
      <c r="D40" s="10" t="s">
        <v>199</v>
      </c>
      <c r="E40" s="16" t="s">
        <v>271</v>
      </c>
      <c r="F40" s="3" t="s">
        <v>200</v>
      </c>
      <c r="G40" s="45" t="s">
        <v>201</v>
      </c>
      <c r="H40" s="45" t="s">
        <v>30</v>
      </c>
      <c r="I40" s="4">
        <v>44331</v>
      </c>
      <c r="J40" s="5">
        <v>44673</v>
      </c>
      <c r="K40" s="15" t="s">
        <v>202</v>
      </c>
      <c r="L40" s="18"/>
      <c r="M40" s="24"/>
    </row>
    <row r="41" spans="1:13" ht="47.25">
      <c r="A41" s="23">
        <f t="shared" si="0"/>
        <v>36</v>
      </c>
      <c r="B41" s="2" t="s">
        <v>18</v>
      </c>
      <c r="C41" s="1" t="s">
        <v>203</v>
      </c>
      <c r="D41" s="1" t="s">
        <v>204</v>
      </c>
      <c r="E41" s="1" t="s">
        <v>27</v>
      </c>
      <c r="F41" s="3" t="s">
        <v>205</v>
      </c>
      <c r="G41" s="45" t="s">
        <v>206</v>
      </c>
      <c r="H41" s="44" t="s">
        <v>207</v>
      </c>
      <c r="I41" s="4">
        <v>44334</v>
      </c>
      <c r="J41" s="5">
        <v>44658</v>
      </c>
      <c r="K41" s="15" t="s">
        <v>208</v>
      </c>
      <c r="L41" s="18" t="s">
        <v>169</v>
      </c>
      <c r="M41" s="24"/>
    </row>
    <row r="42" spans="1:13" ht="63">
      <c r="A42" s="23">
        <f t="shared" si="0"/>
        <v>37</v>
      </c>
      <c r="B42" s="2" t="s">
        <v>18</v>
      </c>
      <c r="C42" s="9" t="s">
        <v>209</v>
      </c>
      <c r="D42" s="20" t="s">
        <v>210</v>
      </c>
      <c r="E42" s="8" t="s">
        <v>56</v>
      </c>
      <c r="F42" s="2" t="s">
        <v>123</v>
      </c>
      <c r="G42" s="46" t="s">
        <v>149</v>
      </c>
      <c r="H42" s="45" t="s">
        <v>36</v>
      </c>
      <c r="I42" s="4">
        <v>44328</v>
      </c>
      <c r="J42" s="5">
        <v>44652</v>
      </c>
      <c r="K42" s="17" t="s">
        <v>211</v>
      </c>
      <c r="L42" s="28" t="s">
        <v>49</v>
      </c>
      <c r="M42" s="24"/>
    </row>
    <row r="43" spans="1:13" ht="47.25">
      <c r="A43" s="23">
        <f t="shared" si="0"/>
        <v>38</v>
      </c>
      <c r="B43" s="2" t="s">
        <v>18</v>
      </c>
      <c r="C43" s="9" t="s">
        <v>212</v>
      </c>
      <c r="D43" s="20" t="s">
        <v>213</v>
      </c>
      <c r="E43" s="1" t="s">
        <v>56</v>
      </c>
      <c r="F43" s="2" t="s">
        <v>214</v>
      </c>
      <c r="G43" s="44" t="s">
        <v>215</v>
      </c>
      <c r="H43" s="44" t="s">
        <v>30</v>
      </c>
      <c r="I43" s="4">
        <v>44323</v>
      </c>
      <c r="J43" s="5">
        <v>44652</v>
      </c>
      <c r="K43" s="15" t="s">
        <v>216</v>
      </c>
      <c r="L43" s="28"/>
      <c r="M43" s="24"/>
    </row>
    <row r="44" spans="1:13" ht="126">
      <c r="A44" s="23">
        <f t="shared" si="0"/>
        <v>39</v>
      </c>
      <c r="B44" s="2" t="s">
        <v>18</v>
      </c>
      <c r="C44" s="11" t="s">
        <v>217</v>
      </c>
      <c r="D44" s="11" t="s">
        <v>218</v>
      </c>
      <c r="E44" s="11" t="s">
        <v>117</v>
      </c>
      <c r="F44" s="12" t="s">
        <v>219</v>
      </c>
      <c r="G44" s="49" t="s">
        <v>220</v>
      </c>
      <c r="H44" s="49" t="s">
        <v>221</v>
      </c>
      <c r="I44" s="4">
        <v>44321</v>
      </c>
      <c r="J44" s="6">
        <v>44664</v>
      </c>
      <c r="K44" s="13" t="s">
        <v>222</v>
      </c>
      <c r="L44" s="18"/>
      <c r="M44" s="24"/>
    </row>
    <row r="45" spans="1:13" ht="47.25">
      <c r="A45" s="23">
        <f t="shared" si="0"/>
        <v>40</v>
      </c>
      <c r="B45" s="2" t="s">
        <v>18</v>
      </c>
      <c r="C45" s="1" t="s">
        <v>223</v>
      </c>
      <c r="D45" s="16" t="s">
        <v>224</v>
      </c>
      <c r="E45" s="1" t="s">
        <v>56</v>
      </c>
      <c r="F45" s="3" t="s">
        <v>225</v>
      </c>
      <c r="G45" s="46" t="s">
        <v>226</v>
      </c>
      <c r="H45" s="46" t="s">
        <v>36</v>
      </c>
      <c r="I45" s="4">
        <v>44321</v>
      </c>
      <c r="J45" s="5">
        <v>44652</v>
      </c>
      <c r="K45" s="18" t="s">
        <v>227</v>
      </c>
      <c r="L45" s="18" t="s">
        <v>49</v>
      </c>
      <c r="M45" s="24"/>
    </row>
    <row r="46" spans="1:13" ht="78.75">
      <c r="A46" s="23">
        <f t="shared" si="0"/>
        <v>41</v>
      </c>
      <c r="B46" s="2" t="s">
        <v>18</v>
      </c>
      <c r="C46" s="1" t="s">
        <v>228</v>
      </c>
      <c r="D46" s="16" t="s">
        <v>229</v>
      </c>
      <c r="E46" s="1" t="s">
        <v>117</v>
      </c>
      <c r="F46" s="2" t="s">
        <v>230</v>
      </c>
      <c r="G46" s="45" t="s">
        <v>231</v>
      </c>
      <c r="H46" s="45" t="s">
        <v>232</v>
      </c>
      <c r="I46" s="4">
        <v>44333</v>
      </c>
      <c r="J46" s="5">
        <v>44675</v>
      </c>
      <c r="K46" s="18" t="s">
        <v>233</v>
      </c>
      <c r="L46" s="18" t="s">
        <v>49</v>
      </c>
      <c r="M46" s="24"/>
    </row>
    <row r="47" spans="1:13" ht="78.75">
      <c r="A47" s="23">
        <f t="shared" si="0"/>
        <v>42</v>
      </c>
      <c r="B47" s="2" t="s">
        <v>18</v>
      </c>
      <c r="C47" s="1" t="s">
        <v>234</v>
      </c>
      <c r="D47" s="1" t="s">
        <v>235</v>
      </c>
      <c r="E47" s="8" t="s">
        <v>117</v>
      </c>
      <c r="F47" s="2" t="s">
        <v>236</v>
      </c>
      <c r="G47" s="45" t="s">
        <v>237</v>
      </c>
      <c r="H47" s="45"/>
      <c r="I47" s="4">
        <v>44333</v>
      </c>
      <c r="J47" s="5">
        <v>44675</v>
      </c>
      <c r="K47" s="18" t="s">
        <v>238</v>
      </c>
      <c r="L47" s="18" t="s">
        <v>49</v>
      </c>
      <c r="M47" s="24"/>
    </row>
    <row r="48" spans="1:13" ht="47.25">
      <c r="A48" s="23">
        <f t="shared" si="0"/>
        <v>43</v>
      </c>
      <c r="B48" s="2" t="s">
        <v>18</v>
      </c>
      <c r="C48" s="1" t="s">
        <v>239</v>
      </c>
      <c r="D48" s="1" t="s">
        <v>240</v>
      </c>
      <c r="E48" s="16" t="s">
        <v>117</v>
      </c>
      <c r="F48" s="3" t="s">
        <v>241</v>
      </c>
      <c r="G48" s="44" t="s">
        <v>226</v>
      </c>
      <c r="H48" s="44" t="s">
        <v>36</v>
      </c>
      <c r="I48" s="4">
        <v>44322</v>
      </c>
      <c r="J48" s="5">
        <v>44665</v>
      </c>
      <c r="K48" s="15" t="s">
        <v>242</v>
      </c>
      <c r="L48" s="18" t="s">
        <v>49</v>
      </c>
      <c r="M48" s="24"/>
    </row>
    <row r="49" spans="1:13" ht="47.25">
      <c r="A49" s="23">
        <f t="shared" si="0"/>
        <v>44</v>
      </c>
      <c r="B49" s="2" t="s">
        <v>18</v>
      </c>
      <c r="C49" s="1" t="s">
        <v>243</v>
      </c>
      <c r="D49" s="1" t="s">
        <v>244</v>
      </c>
      <c r="E49" s="8" t="s">
        <v>40</v>
      </c>
      <c r="F49" s="3" t="s">
        <v>245</v>
      </c>
      <c r="G49" s="44" t="s">
        <v>42</v>
      </c>
      <c r="H49" s="44" t="s">
        <v>23</v>
      </c>
      <c r="I49" s="4">
        <v>44339</v>
      </c>
      <c r="J49" s="5">
        <v>44652</v>
      </c>
      <c r="K49" s="15" t="s">
        <v>246</v>
      </c>
      <c r="L49" s="18"/>
      <c r="M49" s="24"/>
    </row>
    <row r="50" spans="1:13" ht="126">
      <c r="A50" s="23">
        <f t="shared" si="0"/>
        <v>45</v>
      </c>
      <c r="B50" s="2" t="s">
        <v>18</v>
      </c>
      <c r="C50" s="1" t="s">
        <v>247</v>
      </c>
      <c r="D50" s="1" t="s">
        <v>248</v>
      </c>
      <c r="E50" s="1" t="s">
        <v>249</v>
      </c>
      <c r="F50" s="3" t="s">
        <v>250</v>
      </c>
      <c r="G50" s="45" t="s">
        <v>251</v>
      </c>
      <c r="H50" s="45" t="s">
        <v>36</v>
      </c>
      <c r="I50" s="4">
        <v>44334</v>
      </c>
      <c r="J50" s="5">
        <v>44653</v>
      </c>
      <c r="K50" s="15" t="s">
        <v>252</v>
      </c>
      <c r="L50" s="18"/>
      <c r="M50" s="24"/>
    </row>
    <row r="51" spans="1:13" ht="62.25" customHeight="1">
      <c r="A51" s="23">
        <f t="shared" si="0"/>
        <v>46</v>
      </c>
      <c r="B51" s="2" t="s">
        <v>18</v>
      </c>
      <c r="C51" s="1" t="s">
        <v>253</v>
      </c>
      <c r="D51" s="1" t="s">
        <v>254</v>
      </c>
      <c r="E51" s="1" t="s">
        <v>40</v>
      </c>
      <c r="F51" s="3" t="s">
        <v>255</v>
      </c>
      <c r="G51" s="45" t="s">
        <v>256</v>
      </c>
      <c r="H51" s="45" t="s">
        <v>36</v>
      </c>
      <c r="I51" s="4">
        <v>44332</v>
      </c>
      <c r="J51" s="5">
        <v>44656</v>
      </c>
      <c r="K51" s="21" t="s">
        <v>257</v>
      </c>
      <c r="L51" s="18"/>
      <c r="M51" s="24"/>
    </row>
    <row r="52" spans="1:13" ht="67.5" customHeight="1">
      <c r="A52" s="23">
        <f t="shared" si="0"/>
        <v>47</v>
      </c>
      <c r="B52" s="2" t="s">
        <v>18</v>
      </c>
      <c r="C52" s="9" t="s">
        <v>258</v>
      </c>
      <c r="D52" s="20" t="s">
        <v>259</v>
      </c>
      <c r="E52" s="1" t="s">
        <v>117</v>
      </c>
      <c r="F52" s="3" t="s">
        <v>260</v>
      </c>
      <c r="G52" s="46" t="s">
        <v>58</v>
      </c>
      <c r="H52" s="45" t="s">
        <v>30</v>
      </c>
      <c r="I52" s="4">
        <v>44318</v>
      </c>
      <c r="J52" s="5">
        <v>45017</v>
      </c>
      <c r="K52" s="1" t="s">
        <v>261</v>
      </c>
      <c r="L52" s="28"/>
      <c r="M52" s="24"/>
    </row>
    <row r="53" spans="1:13" ht="78.75">
      <c r="A53" s="23">
        <f t="shared" si="0"/>
        <v>48</v>
      </c>
      <c r="B53" s="2" t="s">
        <v>18</v>
      </c>
      <c r="C53" s="9" t="s">
        <v>262</v>
      </c>
      <c r="D53" s="20" t="s">
        <v>263</v>
      </c>
      <c r="E53" s="1" t="s">
        <v>40</v>
      </c>
      <c r="F53" s="2" t="s">
        <v>264</v>
      </c>
      <c r="G53" s="46" t="s">
        <v>265</v>
      </c>
      <c r="H53" s="44" t="s">
        <v>266</v>
      </c>
      <c r="I53" s="4">
        <v>44324</v>
      </c>
      <c r="J53" s="5">
        <v>44667</v>
      </c>
      <c r="K53" s="17" t="s">
        <v>267</v>
      </c>
      <c r="L53" s="28"/>
      <c r="M53" s="24"/>
    </row>
    <row r="54" spans="1:13" ht="237">
      <c r="A54" s="23">
        <f t="shared" si="0"/>
        <v>49</v>
      </c>
      <c r="B54" s="29" t="s">
        <v>18</v>
      </c>
      <c r="C54" s="30" t="s">
        <v>274</v>
      </c>
      <c r="D54" s="31" t="s">
        <v>275</v>
      </c>
      <c r="E54" s="32" t="s">
        <v>276</v>
      </c>
      <c r="F54" s="32" t="s">
        <v>277</v>
      </c>
      <c r="G54" s="50" t="s">
        <v>272</v>
      </c>
      <c r="H54" s="51" t="s">
        <v>17</v>
      </c>
      <c r="I54" s="33">
        <v>44342</v>
      </c>
      <c r="J54" s="34">
        <v>44655</v>
      </c>
      <c r="K54" s="9" t="s">
        <v>16</v>
      </c>
      <c r="L54" s="31" t="s">
        <v>273</v>
      </c>
      <c r="M54" s="32" t="s">
        <v>284</v>
      </c>
    </row>
    <row r="55" spans="1:13" ht="91.5">
      <c r="A55" s="23">
        <f t="shared" si="0"/>
        <v>50</v>
      </c>
      <c r="B55" s="29" t="s">
        <v>18</v>
      </c>
      <c r="C55" s="30" t="s">
        <v>278</v>
      </c>
      <c r="D55" s="31" t="s">
        <v>279</v>
      </c>
      <c r="E55" s="32" t="s">
        <v>271</v>
      </c>
      <c r="F55" s="32" t="s">
        <v>281</v>
      </c>
      <c r="G55" s="50" t="s">
        <v>280</v>
      </c>
      <c r="H55" s="51" t="s">
        <v>17</v>
      </c>
      <c r="I55" s="33">
        <v>44329</v>
      </c>
      <c r="J55" s="34">
        <v>44671</v>
      </c>
      <c r="K55" s="35" t="s">
        <v>282</v>
      </c>
      <c r="L55" s="31"/>
      <c r="M55" s="32" t="s">
        <v>285</v>
      </c>
    </row>
    <row r="56" spans="1:13" s="37" customFormat="1" ht="128.25">
      <c r="A56" s="23">
        <f t="shared" si="0"/>
        <v>51</v>
      </c>
      <c r="B56" s="23" t="s">
        <v>18</v>
      </c>
      <c r="C56" s="9" t="s">
        <v>148</v>
      </c>
      <c r="D56" s="30" t="s">
        <v>286</v>
      </c>
      <c r="E56" s="9" t="s">
        <v>56</v>
      </c>
      <c r="F56" s="23" t="s">
        <v>123</v>
      </c>
      <c r="G56" s="52" t="s">
        <v>149</v>
      </c>
      <c r="H56" s="53" t="s">
        <v>36</v>
      </c>
      <c r="I56" s="33">
        <v>44329</v>
      </c>
      <c r="J56" s="34">
        <v>44653</v>
      </c>
      <c r="K56" s="36" t="s">
        <v>150</v>
      </c>
      <c r="L56" s="36" t="s">
        <v>49</v>
      </c>
      <c r="M56" s="32" t="s">
        <v>287</v>
      </c>
    </row>
  </sheetData>
  <sheetProtection/>
  <autoFilter ref="G6:G56"/>
  <mergeCells count="13">
    <mergeCell ref="A2:J2"/>
    <mergeCell ref="A3:K3"/>
    <mergeCell ref="D4:E4"/>
    <mergeCell ref="G4:H4"/>
    <mergeCell ref="M4:M5"/>
    <mergeCell ref="A4:A5"/>
    <mergeCell ref="B4:B5"/>
    <mergeCell ref="C4:C5"/>
    <mergeCell ref="F4:F5"/>
    <mergeCell ref="I4:I5"/>
    <mergeCell ref="J4:J5"/>
    <mergeCell ref="K4:K5"/>
    <mergeCell ref="L4:L5"/>
  </mergeCells>
  <printOptions horizontalCentered="1"/>
  <pageMargins left="0.7480314960629921" right="0.7480314960629921" top="0.6299212598425197" bottom="0.4330708661417323" header="0.5118110236220472" footer="0.5118110236220472"/>
  <pageSetup fitToHeight="0"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12" sqref="O12"/>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33" sqref="B3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ZYUN</dc:creator>
  <cp:keywords/>
  <dc:description/>
  <cp:lastModifiedBy>Windows User</cp:lastModifiedBy>
  <cp:lastPrinted>2021-05-26T01:18:44Z</cp:lastPrinted>
  <dcterms:created xsi:type="dcterms:W3CDTF">2007-04-12T05:49:33Z</dcterms:created>
  <dcterms:modified xsi:type="dcterms:W3CDTF">2021-05-26T02:22:08Z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8AFDAA23F8B345B0B0E75B18A42B87FD</vt:lpwstr>
  </property>
</Properties>
</file>